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clio_ceccotti_enel_com/Documents/Documents/2021_Motus-e/00_Monitoraggio IdR/202112 - Dicembre 2021/Invio Associati/"/>
    </mc:Choice>
  </mc:AlternateContent>
  <xr:revisionPtr revIDLastSave="9" documentId="8_{6E0ADABE-22AB-445F-B4FF-49401933172C}" xr6:coauthVersionLast="46" xr6:coauthVersionMax="46" xr10:uidLastSave="{8B7A9102-27D7-4B37-913F-EEB1D4B8CA0D}"/>
  <bookViews>
    <workbookView xWindow="-120" yWindow="-120" windowWidth="20730" windowHeight="11160" activeTab="2" xr2:uid="{00000000-000D-0000-FFFF-FFFF00000000}"/>
  </bookViews>
  <sheets>
    <sheet name="Dicembre" sheetId="1" r:id="rId1"/>
    <sheet name="Storico" sheetId="4" r:id="rId2"/>
    <sheet name="Potenz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<sst xmlns="http://schemas.openxmlformats.org/spreadsheetml/2006/main" count="50" uniqueCount="49">
  <si>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</si>
  <si>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</si>
  <si>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</si>
  <si>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</si>
  <si>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</si>
  <si>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</si>
  <si>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</si>
  <si>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</si>
  <si>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</si>
  <si>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</si>
  <si>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</si>
  <si>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</si>
  <si>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</si>
  <si>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</si>
  <si>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</si>
  <si>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</si>
  <si>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</si>
  <si>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</si>
  <si>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</si>
  <si>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</si>
  <si>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Regione</t>
  </si>
  <si>
    <t>Totale Infrastrutture</t>
  </si>
  <si>
    <t>Totale Punti di ricarica</t>
  </si>
  <si>
    <t>Totale Location</t>
  </si>
  <si>
    <t>set-19</t>
  </si>
  <si>
    <t>Infrastrutture</t>
  </si>
  <si>
    <t>Punti di ricarica</t>
  </si>
  <si>
    <t>Crescita PdR da settembre 2019</t>
  </si>
  <si>
    <t>Potenze</t>
  </si>
  <si>
    <r>
      <t>Lenta</t>
    </r>
    <r>
      <rPr>
        <sz val="11"/>
        <color theme="1"/>
        <rFont val="Century Gothic"/>
        <family val="2"/>
      </rPr>
      <t xml:space="preserve"> o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Slow</t>
    </r>
  </si>
  <si>
    <t>≤ 3,7 (AC)</t>
  </si>
  <si>
    <t>3,7 &lt; P ≤ 7 (AC)</t>
  </si>
  <si>
    <r>
      <t xml:space="preserve">Accelerata </t>
    </r>
    <r>
      <rPr>
        <sz val="11"/>
        <color theme="1"/>
        <rFont val="Century Gothic"/>
        <family val="2"/>
      </rPr>
      <t>o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Quick</t>
    </r>
  </si>
  <si>
    <t>Fast</t>
  </si>
  <si>
    <t>TOTALE</t>
  </si>
  <si>
    <t>Location</t>
  </si>
  <si>
    <t>Tipologia</t>
  </si>
  <si>
    <t>Punti</t>
  </si>
  <si>
    <t>7 &lt; P ≤ 22 (AC)</t>
  </si>
  <si>
    <t>22 &lt; P ≤ 43 (AC)</t>
  </si>
  <si>
    <t>43 &lt; P ≤ 50 (DC)</t>
  </si>
  <si>
    <t>50 &lt; P ≤150 (DC)</t>
  </si>
  <si>
    <t>P &gt; 150 (DC)</t>
  </si>
  <si>
    <t>Ultra Fast e High Power Chargers</t>
  </si>
  <si>
    <t>n.d.</t>
  </si>
  <si>
    <t>% (esclusi n.d.)</t>
  </si>
  <si>
    <t>TOTALE - Dicembre 2021</t>
  </si>
  <si>
    <t>mar-21</t>
  </si>
  <si>
    <t>CAGR PdR da settembre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</si>
</sst>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</numFmts>
  <fonts count="1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FFFF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B5394"/>
        <bgColor rgb="FF0B5394"/>
      </patternFill>
    </fill>
    <fill>
      <patternFill patternType="solid">
        <fgColor rgb="FFFFC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rgb="FF0B5394"/>
      </patternFill>
    </fill>
  </fills>
  <borders count="18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A5A5A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 style="thin">
        <color rgb="FF999999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999999"/>
      </left>
      <right style="thin">
        <color theme="6"/>
      </right>
      <top style="medium">
        <color indexed="64"/>
      </top>
      <bottom style="thin">
        <color rgb="FF999999"/>
      </bottom>
      <diagonal/>
    </border>
    <border>
      <left style="thin">
        <color rgb="FF999999"/>
      </left>
      <right style="thin">
        <color theme="6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theme="6"/>
      </right>
      <top style="thin">
        <color rgb="FF999999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right"/>
    </xf>
    <xf numFmtId="164" fontId="3" fillId="3" borderId="0" xfId="1" applyNumberFormat="1" applyFont="1" applyFill="1"/>
    <xf numFmtId="164" fontId="0" fillId="0" borderId="0" xfId="1" applyNumberFormat="1" applyFont="1"/>
    <xf numFmtId="0" fontId="8" fillId="5" borderId="4" xfId="3" applyFont="1" applyFill="1" applyBorder="1" applyAlignment="1">
      <alignment horizontal="center" vertical="center" wrapText="1"/>
    </xf>
    <xf numFmtId="0" fontId="9" fillId="6" borderId="5" xfId="3" applyFont="1" applyFill="1" applyBorder="1"/>
    <xf numFmtId="0" fontId="9" fillId="6" borderId="7" xfId="3" applyFont="1" applyFill="1" applyBorder="1"/>
    <xf numFmtId="0" fontId="0" fillId="0" borderId="6" xfId="0" applyBorder="1" applyAlignment="1">
      <alignment wrapText="1"/>
    </xf>
    <xf numFmtId="9" fontId="0" fillId="0" borderId="6" xfId="2" applyFont="1" applyFill="1" applyBorder="1" applyAlignment="1">
      <alignment wrapText="1"/>
    </xf>
    <xf numFmtId="9" fontId="0" fillId="0" borderId="0" xfId="2" applyFont="1"/>
    <xf numFmtId="9" fontId="0" fillId="0" borderId="0" xfId="0" applyNumberFormat="1"/>
    <xf numFmtId="0" fontId="8" fillId="5" borderId="8" xfId="3" applyFont="1" applyFill="1" applyBorder="1" applyAlignment="1">
      <alignment horizontal="center" vertical="center" wrapText="1"/>
    </xf>
    <xf numFmtId="0" fontId="9" fillId="6" borderId="0" xfId="3" applyFont="1" applyFill="1"/>
    <xf numFmtId="0" fontId="9" fillId="7" borderId="7" xfId="3" applyFont="1" applyFill="1" applyBorder="1"/>
    <xf numFmtId="9" fontId="12" fillId="0" borderId="2" xfId="2" applyFont="1" applyBorder="1" applyAlignment="1">
      <alignment wrapText="1"/>
    </xf>
    <xf numFmtId="0" fontId="14" fillId="0" borderId="9" xfId="0" applyFont="1" applyBorder="1" applyAlignment="1">
      <alignment horizontal="center"/>
    </xf>
    <xf numFmtId="0" fontId="6" fillId="4" borderId="9" xfId="0" applyFont="1" applyFill="1" applyBorder="1"/>
    <xf numFmtId="0" fontId="6" fillId="4" borderId="10" xfId="0" applyFont="1" applyFill="1" applyBorder="1"/>
    <xf numFmtId="9" fontId="6" fillId="4" borderId="11" xfId="0" applyNumberFormat="1" applyFont="1" applyFill="1" applyBorder="1"/>
    <xf numFmtId="0" fontId="13" fillId="0" borderId="12" xfId="3" applyFont="1" applyBorder="1" applyAlignment="1">
      <alignment horizontal="right"/>
    </xf>
    <xf numFmtId="0" fontId="13" fillId="0" borderId="6" xfId="3" applyFont="1" applyBorder="1" applyAlignment="1">
      <alignment horizontal="right"/>
    </xf>
    <xf numFmtId="0" fontId="11" fillId="0" borderId="6" xfId="3" applyFont="1" applyBorder="1" applyAlignment="1">
      <alignment horizontal="center" vertical="center"/>
    </xf>
    <xf numFmtId="164" fontId="12" fillId="0" borderId="2" xfId="1" applyNumberFormat="1" applyFont="1" applyBorder="1"/>
    <xf numFmtId="165" fontId="0" fillId="0" borderId="0" xfId="0" applyNumberFormat="1"/>
    <xf numFmtId="164" fontId="0" fillId="0" borderId="0" xfId="0" applyNumberFormat="1"/>
    <xf numFmtId="9" fontId="16" fillId="0" borderId="6" xfId="2" applyFont="1" applyFill="1" applyBorder="1" applyAlignment="1">
      <alignment wrapText="1"/>
    </xf>
    <xf numFmtId="9" fontId="17" fillId="0" borderId="6" xfId="2" applyFont="1" applyFill="1" applyBorder="1" applyAlignment="1">
      <alignment wrapText="1"/>
    </xf>
    <xf numFmtId="164" fontId="10" fillId="8" borderId="6" xfId="1" applyNumberFormat="1" applyFont="1" applyFill="1" applyBorder="1" applyAlignment="1">
      <alignment wrapText="1"/>
    </xf>
    <xf numFmtId="164" fontId="10" fillId="0" borderId="6" xfId="1" applyNumberFormat="1" applyFont="1" applyBorder="1" applyAlignment="1">
      <alignment wrapText="1"/>
    </xf>
    <xf numFmtId="164" fontId="15" fillId="4" borderId="10" xfId="1" applyNumberFormat="1" applyFont="1" applyFill="1" applyBorder="1"/>
    <xf numFmtId="0" fontId="11" fillId="0" borderId="6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 wrapText="1"/>
    </xf>
    <xf numFmtId="17" fontId="8" fillId="5" borderId="13" xfId="3" applyNumberFormat="1" applyFont="1" applyFill="1" applyBorder="1" applyAlignment="1">
      <alignment horizontal="center" vertical="center" wrapText="1"/>
    </xf>
    <xf numFmtId="17" fontId="8" fillId="9" borderId="13" xfId="3" applyNumberFormat="1" applyFont="1" applyFill="1" applyBorder="1" applyAlignment="1">
      <alignment horizontal="center" vertical="center" wrapText="1"/>
    </xf>
    <xf numFmtId="49" fontId="8" fillId="5" borderId="13" xfId="3" applyNumberFormat="1" applyFont="1" applyFill="1" applyBorder="1" applyAlignment="1">
      <alignment horizontal="center" vertical="center" wrapText="1"/>
    </xf>
    <xf numFmtId="17" fontId="8" fillId="9" borderId="14" xfId="3" applyNumberFormat="1" applyFont="1" applyFill="1" applyBorder="1" applyAlignment="1">
      <alignment horizontal="center" vertical="center" wrapText="1"/>
    </xf>
    <xf numFmtId="166" fontId="12" fillId="0" borderId="15" xfId="2" applyNumberFormat="1" applyFont="1" applyBorder="1" applyAlignment="1">
      <alignment wrapText="1"/>
    </xf>
    <xf numFmtId="166" fontId="12" fillId="0" borderId="16" xfId="2" applyNumberFormat="1" applyFont="1" applyBorder="1" applyAlignment="1">
      <alignment wrapText="1"/>
    </xf>
    <xf numFmtId="166" fontId="12" fillId="0" borderId="17" xfId="2" applyNumberFormat="1" applyFont="1" applyBorder="1" applyAlignment="1">
      <alignment wrapText="1"/>
    </xf>
  </cellXfs>
  <cellStyles count="4">
    <cellStyle name="Comma" xfId="1" builtinId="3"/>
    <cellStyle name="Normal" xfId="0" builtinId="0"/>
    <cellStyle name="Normale 2" xfId="3" xr:uid="{AAE1D0B6-5921-425B-BDD5-7B87E65CA8CA}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Evoluzione infrastrutture</a:t>
            </a:r>
            <a:r>
              <a:rPr lang="it-IT" b="1" baseline="0"/>
              <a:t> e punti di ricarica in Italia</a:t>
            </a:r>
            <a:endParaRPr lang="it-IT" b="1"/>
          </a:p>
        </c:rich>
      </c:tx>
      <c:layout>
        <c:manualLayout>
          <c:xMode val="edge"/>
          <c:yMode val="edge"/>
          <c:x val="0.1111111111111111"/>
          <c:y val="5.7371389572584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Storico!$A$2</c:f>
              <c:strCache>
                <c:ptCount val="1"/>
                <c:pt idx="0">
                  <c:v>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Storico!$B$1:$J$1</c:f>
              <c:strCache>
                <c:ptCount val="9"/>
                <c:pt idx="0">
                  <c:v>set-19</c:v>
                </c:pt>
                <c:pt idx="1">
                  <c:v>feb-20</c:v>
                </c:pt>
                <c:pt idx="2">
                  <c:v>mag-20</c:v>
                </c:pt>
                <c:pt idx="3">
                  <c:v>set-20</c:v>
                </c:pt>
                <c:pt idx="4">
                  <c:v>dic-20</c:v>
                </c:pt>
                <c:pt idx="5">
                  <c:v>mar-21</c:v>
                </c:pt>
                <c:pt idx="6">
                  <c:v>giu-21</c:v>
                </c:pt>
                <c:pt idx="7">
                  <c:v>set-21</c:v>
                </c:pt>
                <c:pt idx="8">
                  <c:v>dic-21</c:v>
                </c:pt>
              </c:strCache>
            </c:strRef>
          </c:cat>
          <c:val>
            <c:numRef>
              <c:f>Storico!$B$2:$J$2</c:f>
              <c:numCache>
                <c:formatCode>_-* #,##0_-;\-* #,##0_-;_-* "-"??_-;_-@_-</c:formatCode>
                <c:ptCount val="9"/>
                <c:pt idx="6">
                  <c:v>9453</c:v>
                </c:pt>
                <c:pt idx="7">
                  <c:v>10019</c:v>
                </c:pt>
                <c:pt idx="8">
                  <c:v>10503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0-4139-89FC-C9EB0889600B}"/>
            </c:ext>
          </c:extLst>
        </c:ser>
        <c:ser>
          <c:idx val="1"/>
          <c:order val="1"/>
          <c:tx>
            <c:strRef>
              <c:f>Storico!$A$3</c:f>
              <c:strCache>
                <c:ptCount val="1"/>
                <c:pt idx="0">
                  <c:v>Infrastrutture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Storico!$B$1:$J$1</c:f>
              <c:strCache>
                <c:ptCount val="9"/>
                <c:pt idx="0">
                  <c:v>set-19</c:v>
                </c:pt>
                <c:pt idx="1">
                  <c:v>feb-20</c:v>
                </c:pt>
                <c:pt idx="2">
                  <c:v>mag-20</c:v>
                </c:pt>
                <c:pt idx="3">
                  <c:v>set-20</c:v>
                </c:pt>
                <c:pt idx="4">
                  <c:v>dic-20</c:v>
                </c:pt>
                <c:pt idx="5">
                  <c:v>mar-21</c:v>
                </c:pt>
                <c:pt idx="6">
                  <c:v>giu-21</c:v>
                </c:pt>
                <c:pt idx="7">
                  <c:v>set-21</c:v>
                </c:pt>
                <c:pt idx="8">
                  <c:v>dic-21</c:v>
                </c:pt>
              </c:strCache>
            </c:strRef>
          </c:cat>
          <c:val>
            <c:numRef>
              <c:f>Storico!$B$3:$J$3</c:f>
              <c:numCache>
                <c:formatCode>_-* #,##0_-;\-* #,##0_-;_-* "-"??_-;_-@_-</c:formatCode>
                <c:ptCount val="9"/>
                <c:pt idx="0">
                  <c:v>5246</c:v>
                </c:pt>
                <c:pt idx="1">
                  <c:v>7202.9999999999991</c:v>
                </c:pt>
                <c:pt idx="2">
                  <c:v>7461.9000000000015</c:v>
                </c:pt>
                <c:pt idx="3">
                  <c:v>8466.6450000000004</c:v>
                </c:pt>
                <c:pt idx="4">
                  <c:v>9708.7500000000018</c:v>
                </c:pt>
                <c:pt idx="5">
                  <c:v>10531</c:v>
                </c:pt>
                <c:pt idx="6">
                  <c:v>11834</c:v>
                </c:pt>
                <c:pt idx="7">
                  <c:v>12623</c:v>
                </c:pt>
                <c:pt idx="8">
                  <c:v>13223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0-4139-89FC-C9EB0889600B}"/>
            </c:ext>
          </c:extLst>
        </c:ser>
        <c:ser>
          <c:idx val="2"/>
          <c:order val="2"/>
          <c:tx>
            <c:strRef>
              <c:f>Storico!$A$4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Storico!$B$1:$J$1</c:f>
              <c:strCache>
                <c:ptCount val="9"/>
                <c:pt idx="0">
                  <c:v>set-19</c:v>
                </c:pt>
                <c:pt idx="1">
                  <c:v>feb-20</c:v>
                </c:pt>
                <c:pt idx="2">
                  <c:v>mag-20</c:v>
                </c:pt>
                <c:pt idx="3">
                  <c:v>set-20</c:v>
                </c:pt>
                <c:pt idx="4">
                  <c:v>dic-20</c:v>
                </c:pt>
                <c:pt idx="5">
                  <c:v>mar-21</c:v>
                </c:pt>
                <c:pt idx="6">
                  <c:v>giu-21</c:v>
                </c:pt>
                <c:pt idx="7">
                  <c:v>set-21</c:v>
                </c:pt>
                <c:pt idx="8">
                  <c:v>dic-21</c:v>
                </c:pt>
              </c:strCache>
            </c:strRef>
          </c:cat>
          <c:val>
            <c:numRef>
              <c:f>Storico!$B$4:$J$4</c:f>
              <c:numCache>
                <c:formatCode>_-* #,##0_-;\-* #,##0_-;_-* "-"??_-;_-@_-</c:formatCode>
                <c:ptCount val="9"/>
                <c:pt idx="0">
                  <c:v>10647</c:v>
                </c:pt>
                <c:pt idx="1">
                  <c:v>13721.399999999998</c:v>
                </c:pt>
                <c:pt idx="2">
                  <c:v>14301.691392066117</c:v>
                </c:pt>
                <c:pt idx="3">
                  <c:v>16659.405000000002</c:v>
                </c:pt>
                <c:pt idx="4">
                  <c:v>19323.600000000002</c:v>
                </c:pt>
                <c:pt idx="5">
                  <c:v>20757</c:v>
                </c:pt>
                <c:pt idx="6">
                  <c:v>23275</c:v>
                </c:pt>
                <c:pt idx="7">
                  <c:v>24794</c:v>
                </c:pt>
                <c:pt idx="8">
                  <c:v>26024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E0-4139-89FC-C9EB08896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0712111"/>
        <c:axId val="2026615439"/>
      </c:barChart>
      <c:catAx>
        <c:axId val="85071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6615439"/>
        <c:crosses val="autoZero"/>
        <c:auto val="1"/>
        <c:lblAlgn val="ctr"/>
        <c:lblOffset val="100"/>
        <c:noMultiLvlLbl val="0"/>
      </c:catAx>
      <c:valAx>
        <c:axId val="202661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071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1057274</xdr:colOff>
      <xdr:row>7</xdr:row>
      <xdr:rowOff>142875</xdr:rowOff>
    </xdr:from>
    <xdr:to>
      <xdr:col>8</xdr:col>
      <xdr:colOff>561974</xdr:colOff>
      <xdr:row>25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A6D147C-32BF-4C38-8C00-ED506362C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workbookViewId="0">
      <selection activeCell="D18" sqref="D18"/>
    </sheetView>
  </sheetViews>
  <sheetFormatPr defaultRowHeight="15" x14ac:dyDescent="0.25"/>
  <cols>
    <col min="1" max="1" width="25.140625" bestFit="1" customWidth="1"/>
    <col min="2" max="2" width="19.140625" style="7" customWidth="1"/>
    <col min="3" max="4" width="18.85546875" style="7" customWidth="1"/>
    <col min="7" max="7" width="9.5703125" bestFit="1" customWidth="1"/>
  </cols>
  <sheetData>
    <row r="1" spans="1:7" ht="31.5" x14ac:dyDescent="0.25">
      <c r="A1" s="3" t="s">
        <v>20</v>
      </c>
      <c r="B1" s="4" t="s">
        <v>22</v>
      </c>
      <c r="C1" s="4" t="s">
        <v>21</v>
      </c>
      <c r="D1" s="4" t="s">
        <v>23</v>
      </c>
    </row>
    <row r="2" spans="1:7" ht="15.75" x14ac:dyDescent="0.25">
      <c r="A2" s="2" t="s">
        <v>0</v>
      </c>
      <c r="B2" s="5">
        <v>610</v>
      </c>
      <c r="C2" s="5">
        <v>311</v>
      </c>
      <c r="D2" s="5">
        <v>240</v>
      </c>
      <c r="G2" s="28"/>
    </row>
    <row r="3" spans="1:7" ht="15.75" x14ac:dyDescent="0.25">
      <c r="A3" s="2" t="s">
        <v>1</v>
      </c>
      <c r="B3" s="5">
        <v>188</v>
      </c>
      <c r="C3" s="5">
        <v>99</v>
      </c>
      <c r="D3" s="5">
        <v>91</v>
      </c>
      <c r="G3" s="28"/>
    </row>
    <row r="4" spans="1:7" ht="15.75" x14ac:dyDescent="0.25">
      <c r="A4" s="2" t="s">
        <v>2</v>
      </c>
      <c r="B4" s="5">
        <v>493</v>
      </c>
      <c r="C4" s="5">
        <v>249</v>
      </c>
      <c r="D4" s="5">
        <v>208</v>
      </c>
      <c r="G4" s="28"/>
    </row>
    <row r="5" spans="1:7" ht="15.75" x14ac:dyDescent="0.25">
      <c r="A5" s="2" t="s">
        <v>3</v>
      </c>
      <c r="B5" s="5">
        <v>776</v>
      </c>
      <c r="C5" s="5">
        <v>404</v>
      </c>
      <c r="D5" s="5">
        <v>287</v>
      </c>
      <c r="G5" s="28"/>
    </row>
    <row r="6" spans="1:7" ht="15.75" x14ac:dyDescent="0.25">
      <c r="A6" s="2" t="s">
        <v>4</v>
      </c>
      <c r="B6" s="5">
        <v>2392</v>
      </c>
      <c r="C6" s="5">
        <v>1233</v>
      </c>
      <c r="D6" s="5">
        <v>1042</v>
      </c>
      <c r="G6" s="28"/>
    </row>
    <row r="7" spans="1:7" ht="15.75" x14ac:dyDescent="0.25">
      <c r="A7" s="2" t="s">
        <v>5</v>
      </c>
      <c r="B7" s="5">
        <v>656</v>
      </c>
      <c r="C7" s="5">
        <v>328</v>
      </c>
      <c r="D7" s="5">
        <v>254</v>
      </c>
      <c r="G7" s="28"/>
    </row>
    <row r="8" spans="1:7" ht="15.75" x14ac:dyDescent="0.25">
      <c r="A8" s="2" t="s">
        <v>6</v>
      </c>
      <c r="B8" s="5">
        <v>2667</v>
      </c>
      <c r="C8" s="5">
        <v>1367</v>
      </c>
      <c r="D8" s="5">
        <v>994</v>
      </c>
      <c r="G8" s="28"/>
    </row>
    <row r="9" spans="1:7" ht="15.75" x14ac:dyDescent="0.25">
      <c r="A9" s="2" t="s">
        <v>7</v>
      </c>
      <c r="B9" s="5">
        <v>725</v>
      </c>
      <c r="C9" s="5">
        <v>378.5</v>
      </c>
      <c r="D9" s="5">
        <v>305</v>
      </c>
      <c r="G9" s="28"/>
    </row>
    <row r="10" spans="1:7" ht="15.75" x14ac:dyDescent="0.25">
      <c r="A10" s="2" t="s">
        <v>8</v>
      </c>
      <c r="B10" s="5">
        <v>4542</v>
      </c>
      <c r="C10" s="5">
        <v>2171</v>
      </c>
      <c r="D10" s="5">
        <v>1761</v>
      </c>
      <c r="G10" s="28"/>
    </row>
    <row r="11" spans="1:7" ht="15.75" x14ac:dyDescent="0.25">
      <c r="A11" s="2" t="s">
        <v>9</v>
      </c>
      <c r="B11" s="5">
        <v>674</v>
      </c>
      <c r="C11" s="5">
        <v>342.5</v>
      </c>
      <c r="D11" s="5">
        <v>286</v>
      </c>
      <c r="G11" s="28"/>
    </row>
    <row r="12" spans="1:7" ht="15.75" x14ac:dyDescent="0.25">
      <c r="A12" s="2" t="s">
        <v>10</v>
      </c>
      <c r="B12" s="5">
        <v>128</v>
      </c>
      <c r="C12" s="5">
        <v>63</v>
      </c>
      <c r="D12" s="5">
        <v>55</v>
      </c>
      <c r="G12" s="28"/>
    </row>
    <row r="13" spans="1:7" ht="15.75" x14ac:dyDescent="0.25">
      <c r="A13" s="2" t="s">
        <v>11</v>
      </c>
      <c r="B13" s="5">
        <v>2650</v>
      </c>
      <c r="C13" s="5">
        <v>1333</v>
      </c>
      <c r="D13" s="5">
        <v>1107</v>
      </c>
      <c r="G13" s="28"/>
    </row>
    <row r="14" spans="1:7" ht="15.75" x14ac:dyDescent="0.25">
      <c r="A14" s="2" t="s">
        <v>12</v>
      </c>
      <c r="B14" s="5">
        <v>966</v>
      </c>
      <c r="C14" s="5">
        <v>503.5</v>
      </c>
      <c r="D14" s="5">
        <v>440</v>
      </c>
      <c r="G14" s="28"/>
    </row>
    <row r="15" spans="1:7" ht="15.75" x14ac:dyDescent="0.25">
      <c r="A15" s="2" t="s">
        <v>13</v>
      </c>
      <c r="B15" s="5">
        <v>806</v>
      </c>
      <c r="C15" s="5">
        <v>403</v>
      </c>
      <c r="D15" s="5">
        <v>295</v>
      </c>
      <c r="G15" s="28"/>
    </row>
    <row r="16" spans="1:7" ht="15.75" x14ac:dyDescent="0.25">
      <c r="A16" s="2" t="s">
        <v>14</v>
      </c>
      <c r="B16" s="5">
        <v>1089</v>
      </c>
      <c r="C16" s="5">
        <v>552</v>
      </c>
      <c r="D16" s="5">
        <v>444</v>
      </c>
      <c r="G16" s="28"/>
    </row>
    <row r="17" spans="1:7" ht="15.75" x14ac:dyDescent="0.25">
      <c r="A17" s="2" t="s">
        <v>15</v>
      </c>
      <c r="B17" s="5">
        <v>2147</v>
      </c>
      <c r="C17" s="5">
        <v>1119</v>
      </c>
      <c r="D17" s="5">
        <v>837</v>
      </c>
      <c r="G17" s="28"/>
    </row>
    <row r="18" spans="1:7" ht="15.75" x14ac:dyDescent="0.25">
      <c r="A18" s="2" t="s">
        <v>16</v>
      </c>
      <c r="B18" s="5">
        <v>1101</v>
      </c>
      <c r="C18" s="5">
        <v>597</v>
      </c>
      <c r="D18" s="5">
        <v>497</v>
      </c>
      <c r="G18" s="28"/>
    </row>
    <row r="19" spans="1:7" ht="15.75" x14ac:dyDescent="0.25">
      <c r="A19" s="2" t="s">
        <v>17</v>
      </c>
      <c r="B19" s="5">
        <v>577</v>
      </c>
      <c r="C19" s="5">
        <v>293</v>
      </c>
      <c r="D19" s="5">
        <v>259</v>
      </c>
      <c r="G19" s="28"/>
    </row>
    <row r="20" spans="1:7" ht="15.75" x14ac:dyDescent="0.25">
      <c r="A20" s="2" t="s">
        <v>18</v>
      </c>
      <c r="B20" s="5">
        <v>415</v>
      </c>
      <c r="C20" s="5">
        <v>211</v>
      </c>
      <c r="D20" s="5">
        <v>187</v>
      </c>
      <c r="G20" s="28"/>
    </row>
    <row r="21" spans="1:7" ht="15.75" x14ac:dyDescent="0.25">
      <c r="A21" s="2" t="s">
        <v>19</v>
      </c>
      <c r="B21" s="5">
        <v>2422</v>
      </c>
      <c r="C21" s="5">
        <v>1265.5</v>
      </c>
      <c r="D21" s="5">
        <v>914</v>
      </c>
      <c r="G21" s="28"/>
    </row>
    <row r="22" spans="1:7" ht="15.75" x14ac:dyDescent="0.25">
      <c r="A22" s="1" t="s">
        <v>46</v>
      </c>
      <c r="B22" s="6">
        <v>26024</v>
      </c>
      <c r="C22" s="6">
        <v>13223</v>
      </c>
      <c r="D22" s="6">
        <v>10503</v>
      </c>
      <c r="G22" s="27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636B-13A0-4909-8945-19B5E2FB0AD5}">
  <dimension ref="A1:J17"/>
  <sheetViews>
    <sheetView workbookViewId="0">
      <selection activeCell="J4" sqref="J4"/>
    </sheetView>
  </sheetViews>
  <sheetFormatPr defaultRowHeight="15" x14ac:dyDescent="0.25"/>
  <cols>
    <col min="1" max="1" width="34.5703125" bestFit="1" customWidth="1"/>
    <col min="2" max="5" width="11.28515625" bestFit="1" customWidth="1"/>
    <col min="6" max="9" width="10" customWidth="1"/>
  </cols>
  <sheetData>
    <row r="1" spans="1:10" x14ac:dyDescent="0.25">
      <c r="A1" s="8" t="s">
        <v>20</v>
      </c>
      <c r="B1" s="36" t="s">
        <v>24</v>
      </c>
      <c r="C1" s="37">
        <v>43889</v>
      </c>
      <c r="D1" s="36">
        <v>43982</v>
      </c>
      <c r="E1" s="36">
        <v>44104</v>
      </c>
      <c r="F1" s="37">
        <v>44196</v>
      </c>
      <c r="G1" s="38" t="s">
        <v>47</v>
      </c>
      <c r="H1" s="36">
        <v>44377</v>
      </c>
      <c r="I1" s="36">
        <v>44469</v>
      </c>
      <c r="J1" s="39">
        <v>44561</v>
      </c>
    </row>
    <row r="2" spans="1:10" ht="16.5" x14ac:dyDescent="0.3">
      <c r="A2" s="17" t="s">
        <v>35</v>
      </c>
      <c r="B2" s="31"/>
      <c r="C2" s="31"/>
      <c r="D2" s="31"/>
      <c r="E2" s="31"/>
      <c r="F2" s="31"/>
      <c r="G2" s="31"/>
      <c r="H2" s="31">
        <v>9453</v>
      </c>
      <c r="I2" s="31">
        <v>10019</v>
      </c>
      <c r="J2" s="31">
        <v>10503</v>
      </c>
    </row>
    <row r="3" spans="1:10" ht="16.5" x14ac:dyDescent="0.3">
      <c r="A3" s="9" t="s">
        <v>25</v>
      </c>
      <c r="B3" s="32">
        <v>5246</v>
      </c>
      <c r="C3" s="32">
        <v>7202.9999999999991</v>
      </c>
      <c r="D3" s="32">
        <v>7461.9000000000015</v>
      </c>
      <c r="E3" s="32">
        <v>8466.6450000000004</v>
      </c>
      <c r="F3" s="32">
        <v>9708.7500000000018</v>
      </c>
      <c r="G3" s="32">
        <v>10531</v>
      </c>
      <c r="H3" s="32">
        <v>11834</v>
      </c>
      <c r="I3" s="32">
        <v>12623</v>
      </c>
      <c r="J3" s="32">
        <v>13223</v>
      </c>
    </row>
    <row r="4" spans="1:10" ht="16.5" x14ac:dyDescent="0.3">
      <c r="A4" s="10" t="s">
        <v>26</v>
      </c>
      <c r="B4" s="32">
        <v>10647</v>
      </c>
      <c r="C4" s="32">
        <v>13721.399999999998</v>
      </c>
      <c r="D4" s="32">
        <v>14301.691392066117</v>
      </c>
      <c r="E4" s="32">
        <v>16659.405000000002</v>
      </c>
      <c r="F4" s="32">
        <v>19323.600000000002</v>
      </c>
      <c r="G4" s="32">
        <v>20757</v>
      </c>
      <c r="H4" s="32">
        <v>23275</v>
      </c>
      <c r="I4" s="32">
        <v>24794</v>
      </c>
      <c r="J4" s="32">
        <v>26024</v>
      </c>
    </row>
    <row r="5" spans="1:10" ht="18.75" x14ac:dyDescent="0.3">
      <c r="A5" s="16" t="s">
        <v>48</v>
      </c>
      <c r="B5" s="11"/>
      <c r="C5" s="11"/>
      <c r="D5" s="11"/>
      <c r="E5" s="11"/>
      <c r="F5" s="12"/>
      <c r="G5" s="12"/>
      <c r="H5" s="12"/>
      <c r="I5" s="29"/>
      <c r="J5" s="29">
        <v>0.48770000000000002</v>
      </c>
    </row>
    <row r="6" spans="1:10" ht="18.75" x14ac:dyDescent="0.3">
      <c r="A6" s="10" t="s">
        <v>27</v>
      </c>
      <c r="B6" s="11"/>
      <c r="C6" s="11"/>
      <c r="D6" s="11"/>
      <c r="E6" s="11"/>
      <c r="F6" s="12"/>
      <c r="G6" s="12"/>
      <c r="H6" s="12"/>
      <c r="I6" s="30"/>
      <c r="J6" s="30">
        <v>1.444256598102752</v>
      </c>
    </row>
    <row r="7" spans="1:10" x14ac:dyDescent="0.25">
      <c r="B7" s="13"/>
      <c r="C7" s="13"/>
      <c r="D7" s="13"/>
      <c r="E7" s="7"/>
      <c r="F7" s="13"/>
      <c r="G7" s="13"/>
      <c r="H7" s="13"/>
      <c r="I7" s="7"/>
    </row>
    <row r="17" spans="2:3" x14ac:dyDescent="0.25">
      <c r="B17" s="14"/>
      <c r="C17" s="14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0D16-08D0-4DF2-8005-4919AC7A1D01}">
  <dimension ref="A1:E10"/>
  <sheetViews>
    <sheetView tabSelected="1" workbookViewId="0">
      <selection activeCell="C11" sqref="C11"/>
    </sheetView>
  </sheetViews>
  <sheetFormatPr defaultRowHeight="15" x14ac:dyDescent="0.25"/>
  <cols>
    <col min="1" max="1" width="22.85546875" bestFit="1" customWidth="1"/>
    <col min="2" max="2" width="28.85546875" bestFit="1" customWidth="1"/>
    <col min="3" max="3" width="14.5703125" bestFit="1" customWidth="1"/>
    <col min="4" max="4" width="16.85546875" customWidth="1"/>
  </cols>
  <sheetData>
    <row r="1" spans="1:5" ht="15.75" thickBot="1" x14ac:dyDescent="0.3">
      <c r="A1" s="15" t="s">
        <v>36</v>
      </c>
      <c r="B1" s="15" t="s">
        <v>28</v>
      </c>
      <c r="C1" s="15" t="s">
        <v>37</v>
      </c>
      <c r="D1" s="15" t="s">
        <v>45</v>
      </c>
    </row>
    <row r="2" spans="1:5" ht="16.5" x14ac:dyDescent="0.3">
      <c r="A2" s="34" t="s">
        <v>29</v>
      </c>
      <c r="B2" s="24" t="s">
        <v>30</v>
      </c>
      <c r="C2" s="26">
        <v>4096.24</v>
      </c>
      <c r="D2" s="40">
        <v>0.15918954882355865</v>
      </c>
      <c r="E2" s="13"/>
    </row>
    <row r="3" spans="1:5" ht="16.5" x14ac:dyDescent="0.3">
      <c r="A3" s="34"/>
      <c r="B3" s="24" t="s">
        <v>31</v>
      </c>
      <c r="C3" s="26">
        <v>220.8</v>
      </c>
      <c r="D3" s="41">
        <v>8.5808088345023133E-3</v>
      </c>
      <c r="E3" s="13"/>
    </row>
    <row r="4" spans="1:5" ht="16.5" x14ac:dyDescent="0.3">
      <c r="A4" s="25" t="s">
        <v>32</v>
      </c>
      <c r="B4" s="24" t="s">
        <v>38</v>
      </c>
      <c r="C4" s="26">
        <v>18944</v>
      </c>
      <c r="D4" s="41">
        <v>0.73620852609063325</v>
      </c>
      <c r="E4" s="13"/>
    </row>
    <row r="5" spans="1:5" ht="17.25" thickBot="1" x14ac:dyDescent="0.35">
      <c r="A5" s="34" t="s">
        <v>33</v>
      </c>
      <c r="B5" s="24" t="s">
        <v>39</v>
      </c>
      <c r="C5" s="26">
        <v>921.8</v>
      </c>
      <c r="D5" s="42">
        <v>3.5823322389693081E-2</v>
      </c>
      <c r="E5" s="13"/>
    </row>
    <row r="6" spans="1:5" ht="16.5" x14ac:dyDescent="0.3">
      <c r="A6" s="34"/>
      <c r="B6" s="24" t="s">
        <v>40</v>
      </c>
      <c r="C6" s="26">
        <v>914.2</v>
      </c>
      <c r="D6" s="40">
        <v>3.5527968462418548E-2</v>
      </c>
      <c r="E6" s="13"/>
    </row>
    <row r="7" spans="1:5" ht="16.5" x14ac:dyDescent="0.3">
      <c r="A7" s="35" t="s">
        <v>43</v>
      </c>
      <c r="B7" s="24" t="s">
        <v>41</v>
      </c>
      <c r="C7" s="26">
        <v>380.6</v>
      </c>
      <c r="D7" s="41">
        <v>1.4791013779037956E-2</v>
      </c>
      <c r="E7" s="13"/>
    </row>
    <row r="8" spans="1:5" ht="17.25" thickBot="1" x14ac:dyDescent="0.35">
      <c r="A8" s="35"/>
      <c r="B8" s="24" t="s">
        <v>42</v>
      </c>
      <c r="C8" s="26">
        <v>254.2</v>
      </c>
      <c r="D8" s="42">
        <v>9.878811620156195E-3</v>
      </c>
      <c r="E8" s="13"/>
    </row>
    <row r="9" spans="1:5" ht="16.5" x14ac:dyDescent="0.3">
      <c r="A9" s="19"/>
      <c r="B9" s="23" t="s">
        <v>44</v>
      </c>
      <c r="C9" s="26">
        <v>292.16000000000003</v>
      </c>
      <c r="D9" s="18"/>
      <c r="E9" s="13"/>
    </row>
    <row r="10" spans="1:5" ht="18.75" x14ac:dyDescent="0.3">
      <c r="A10" s="20"/>
      <c r="B10" s="21" t="s">
        <v>34</v>
      </c>
      <c r="C10" s="33">
        <f>SUM(C2:C9)</f>
        <v>26024</v>
      </c>
      <c r="D10" s="22"/>
    </row>
  </sheetData>
  <mergeCells count="3">
    <mergeCell ref="A2:A3"/>
    <mergeCell ref="A5:A6"/>
    <mergeCell ref="A7:A8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Dicembre</vt:lpstr>
      <vt:lpstr>Storico</vt:lpstr>
      <vt:lpstr>Potenze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 Project</dc:creator>
  <cp:lastModifiedBy>Ceccotti Clio (Enel X e-Mobility)</cp:lastModifiedBy>
  <dcterms:created xsi:type="dcterms:W3CDTF">2020-06-17T08:48:33Z</dcterms:created>
  <dcterms:modified xsi:type="dcterms:W3CDTF">2022-01-03T10:28:24Z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2022-01-03T10:26:28Z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8f86b48c-fe07-4eb7-a015-2c40105f0c86</vt:lpwstr>
  </property>
  <property fmtid="{D5CDD505-2E9C-101B-9397-08002B2CF9AE}" pid="10" name="MSIP_Label_797ad33d-ed35-43c0-b526-22bc83c17deb_ContentBits">
    <vt:lpwstr>1</vt:lpwstr>
  </property>
</Properties>
</file>