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LUG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externalReferences>
    <externalReference r:id="rId10"/>
  </externalReferences>
  <definedNames/>
  <calcPr/>
  <extLst>
    <ext uri="GoogleSheetsCustomDataVersion2">
      <go:sheetsCustomData xmlns:go="http://customooxmlschemas.google.com/" r:id="rId11" roundtripDataChecksum="WCDTAAlrI5NneI6JJ94smHHflOoVNkqvR62UspfM8n8="/>
    </ext>
  </extLst>
</workbook>
</file>

<file path=xl/sharedStrings.xml><?xml version="1.0" encoding="utf-8"?>
<sst xmlns="http://schemas.openxmlformats.org/spreadsheetml/2006/main" count="84" uniqueCount="80">
  <si>
    <t>PROGRESSIVO Immatricolazioni 2024</t>
  </si>
  <si>
    <t xml:space="preserve">MARKET OVERVIEW </t>
  </si>
  <si>
    <t>Luglio 2024</t>
  </si>
  <si>
    <t>Luglio 2023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</si>
  <si>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</si>
  <si>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</si>
  <si>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</si>
  <si>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</si>
  <si>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</si>
  <si>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</si>
  <si>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</si>
  <si>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</si>
  <si>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</si>
  <si>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</si>
  <si>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Giugno 2024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</si>
  <si>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</si>
  <si>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</si>
  <si>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</si>
  <si>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</si>
  <si>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</si>
  <si>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</si>
  <si>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</si>
  <si>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</si>
  <si>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</si>
  <si>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</si>
  <si>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</si>
  <si>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</si>
  <si>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</si>
  <si>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2024 YTD</t>
  </si>
  <si>
    <t>Total market Anno 2024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</si>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</sst>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0.00%"/>
    <numFmt numFmtId="165" formatCode="_-* #,##0_-;\-* #,##0_-;_-* &quot;-&quot;??_-;_-@"/>
  </numFmts>
  <fonts count="20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b/>
      <sz val="12.0"/>
      <color rgb="FFFFFFFF"/>
      <name val="Montserrat"/>
    </font>
    <font>
      <b/>
      <sz val="12.0"/>
      <color theme="1"/>
      <name val="Montserrat"/>
    </font>
    <font>
      <sz val="10.0"/>
      <color theme="1"/>
      <name val="Nunito"/>
    </font>
    <font>
      <sz val="11.0"/>
      <color theme="1"/>
      <name val="Century Gothic"/>
    </font>
    <font>
      <b/>
      <sz val="11.0"/>
      <color theme="1"/>
      <name val="Century Gothic"/>
    </font>
    <font>
      <b/>
      <sz val="11.0"/>
      <color rgb="FFFFFFFF"/>
      <name val="Century Gothic"/>
    </font>
    <font>
      <b/>
      <sz val="12.0"/>
      <color theme="0"/>
      <name val="Century Gothic"/>
    </font>
    <font>
      <b/>
      <sz val="12.0"/>
      <color theme="1"/>
      <name val="Century Gothic"/>
    </font>
    <font>
      <b/>
      <i/>
      <sz val="12.0"/>
      <color theme="1"/>
      <name val="Century Gothic"/>
    </font>
  </fonts>
  <fills count="12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  <bottom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Font="1"/>
    <xf borderId="4" fillId="3" fontId="5" numFmtId="49" xfId="0" applyAlignment="1" applyBorder="1" applyFill="1" applyFont="1" applyNumberFormat="1">
      <alignment shrinkToFit="0" wrapText="1"/>
    </xf>
    <xf borderId="4" fillId="4" fontId="6" numFmtId="49" xfId="0" applyAlignment="1" applyBorder="1" applyFill="1" applyFont="1" applyNumberFormat="1">
      <alignment horizontal="center"/>
    </xf>
    <xf borderId="4" fillId="4" fontId="6" numFmtId="49" xfId="0" applyBorder="1" applyFont="1" applyNumberFormat="1"/>
    <xf borderId="0" fillId="0" fontId="6" numFmtId="3" xfId="0" applyAlignment="1" applyFont="1" applyNumberFormat="1">
      <alignment horizontal="center"/>
    </xf>
    <xf borderId="0" fillId="0" fontId="6" numFmtId="164" xfId="0" applyAlignment="1" applyFont="1" applyNumberFormat="1">
      <alignment horizontal="center"/>
    </xf>
    <xf borderId="4" fillId="5" fontId="5" numFmtId="49" xfId="0" applyBorder="1" applyFill="1" applyFont="1" applyNumberFormat="1"/>
    <xf borderId="4" fillId="5" fontId="5" numFmtId="3" xfId="0" applyAlignment="1" applyBorder="1" applyFont="1" applyNumberFormat="1">
      <alignment horizontal="center"/>
    </xf>
    <xf borderId="4" fillId="5" fontId="5" numFmtId="164" xfId="0" applyAlignment="1" applyBorder="1" applyFont="1" applyNumberFormat="1">
      <alignment horizontal="center"/>
    </xf>
    <xf borderId="4" fillId="4" fontId="6" numFmtId="49" xfId="0" applyAlignment="1" applyBorder="1" applyFont="1" applyNumberFormat="1">
      <alignment shrinkToFit="0" wrapText="1"/>
    </xf>
    <xf borderId="4" fillId="3" fontId="6" numFmtId="164" xfId="0" applyAlignment="1" applyBorder="1" applyFont="1" applyNumberFormat="1">
      <alignment horizontal="center"/>
    </xf>
    <xf borderId="0" fillId="0" fontId="7" numFmtId="10" xfId="0" applyAlignment="1" applyFont="1" applyNumberFormat="1">
      <alignment horizontal="center"/>
    </xf>
    <xf borderId="5" fillId="2" fontId="1" numFmtId="49" xfId="0" applyAlignment="1" applyBorder="1" applyFont="1" applyNumberFormat="1">
      <alignment horizontal="center"/>
    </xf>
    <xf borderId="6" fillId="0" fontId="2" numFmtId="0" xfId="0" applyBorder="1" applyFont="1"/>
    <xf borderId="7" fillId="0" fontId="2" numFmtId="0" xfId="0" applyBorder="1" applyFont="1"/>
    <xf borderId="8" fillId="6" fontId="5" numFmtId="49" xfId="0" applyAlignment="1" applyBorder="1" applyFill="1" applyFont="1" applyNumberFormat="1">
      <alignment horizontal="center"/>
    </xf>
    <xf borderId="9" fillId="0" fontId="2" numFmtId="0" xfId="0" applyBorder="1" applyFont="1"/>
    <xf borderId="10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1" fillId="6" fontId="8" numFmtId="49" xfId="0" applyAlignment="1" applyBorder="1" applyFont="1" applyNumberFormat="1">
      <alignment horizontal="center"/>
    </xf>
    <xf borderId="12" fillId="6" fontId="8" numFmtId="49" xfId="0" applyAlignment="1" applyBorder="1" applyFont="1" applyNumberFormat="1">
      <alignment horizontal="center"/>
    </xf>
    <xf borderId="4" fillId="6" fontId="8" numFmtId="49" xfId="0" applyAlignment="1" applyBorder="1" applyFont="1" applyNumberFormat="1">
      <alignment horizontal="center"/>
    </xf>
    <xf borderId="13" fillId="6" fontId="8" numFmtId="49" xfId="0" applyAlignment="1" applyBorder="1" applyFont="1" applyNumberFormat="1">
      <alignment horizontal="center"/>
    </xf>
    <xf borderId="14" fillId="6" fontId="6" numFmtId="49" xfId="0" applyBorder="1" applyFont="1" applyNumberFormat="1"/>
    <xf borderId="15" fillId="3" fontId="6" numFmtId="3" xfId="0" applyAlignment="1" applyBorder="1" applyFont="1" applyNumberFormat="1">
      <alignment horizontal="center"/>
    </xf>
    <xf borderId="4" fillId="6" fontId="6" numFmtId="49" xfId="0" applyBorder="1" applyFont="1" applyNumberFormat="1"/>
    <xf borderId="16" fillId="0" fontId="3" numFmtId="0" xfId="0" applyBorder="1" applyFont="1"/>
    <xf borderId="17" fillId="0" fontId="3" numFmtId="49" xfId="0" applyBorder="1" applyFont="1" applyNumberFormat="1"/>
    <xf borderId="17" fillId="0" fontId="3" numFmtId="0" xfId="0" applyBorder="1" applyFont="1"/>
    <xf borderId="18" fillId="2" fontId="1" numFmtId="49" xfId="0" applyAlignment="1" applyBorder="1" applyFont="1" applyNumberFormat="1">
      <alignment horizontal="center"/>
    </xf>
    <xf borderId="19" fillId="0" fontId="2" numFmtId="0" xfId="0" applyBorder="1" applyFont="1"/>
    <xf borderId="20" fillId="0" fontId="2" numFmtId="0" xfId="0" applyBorder="1" applyFont="1"/>
    <xf borderId="21" fillId="0" fontId="5" numFmtId="49" xfId="0" applyBorder="1" applyFont="1" applyNumberFormat="1"/>
    <xf borderId="22" fillId="0" fontId="5" numFmtId="49" xfId="0" applyAlignment="1" applyBorder="1" applyFont="1" applyNumberFormat="1">
      <alignment horizontal="center"/>
    </xf>
    <xf borderId="23" fillId="0" fontId="5" numFmtId="49" xfId="0" applyAlignment="1" applyBorder="1" applyFont="1" applyNumberFormat="1">
      <alignment horizontal="center"/>
    </xf>
    <xf borderId="0" fillId="0" fontId="9" numFmtId="49" xfId="0" applyFont="1" applyNumberFormat="1"/>
    <xf borderId="24" fillId="4" fontId="6" numFmtId="49" xfId="0" applyBorder="1" applyFont="1" applyNumberFormat="1"/>
    <xf borderId="25" fillId="0" fontId="6" numFmtId="3" xfId="0" applyAlignment="1" applyBorder="1" applyFont="1" applyNumberFormat="1">
      <alignment horizontal="center"/>
    </xf>
    <xf borderId="0" fillId="0" fontId="4" numFmtId="49" xfId="0" applyFont="1" applyNumberFormat="1"/>
    <xf borderId="24" fillId="6" fontId="5" numFmtId="49" xfId="0" applyBorder="1" applyFont="1" applyNumberFormat="1"/>
    <xf borderId="25" fillId="7" fontId="10" numFmtId="3" xfId="0" applyAlignment="1" applyBorder="1" applyFill="1" applyFont="1" applyNumberFormat="1">
      <alignment horizontal="center"/>
    </xf>
    <xf borderId="26" fillId="8" fontId="11" numFmtId="0" xfId="0" applyAlignment="1" applyBorder="1" applyFill="1" applyFont="1">
      <alignment horizontal="center" shrinkToFit="0" vertical="center" wrapText="1"/>
    </xf>
    <xf borderId="27" fillId="8" fontId="11" numFmtId="165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28" fillId="3" fontId="12" numFmtId="0" xfId="0" applyAlignment="1" applyBorder="1" applyFont="1">
      <alignment horizontal="center"/>
    </xf>
    <xf borderId="29" fillId="0" fontId="13" numFmtId="165" xfId="0" applyAlignment="1" applyBorder="1" applyFont="1" applyNumberFormat="1">
      <alignment readingOrder="0"/>
    </xf>
    <xf borderId="30" fillId="0" fontId="14" numFmtId="165" xfId="0" applyAlignment="1" applyBorder="1" applyFont="1" applyNumberFormat="1">
      <alignment readingOrder="0" vertical="center"/>
    </xf>
    <xf borderId="29" fillId="0" fontId="13" numFmtId="165" xfId="0" applyBorder="1" applyFont="1" applyNumberFormat="1"/>
    <xf borderId="31" fillId="0" fontId="14" numFmtId="165" xfId="0" applyAlignment="1" applyBorder="1" applyFont="1" applyNumberFormat="1">
      <alignment vertical="center"/>
    </xf>
    <xf borderId="31" fillId="0" fontId="14" numFmtId="165" xfId="0" applyAlignment="1" applyBorder="1" applyFont="1" applyNumberFormat="1">
      <alignment readingOrder="0" vertical="center"/>
    </xf>
    <xf borderId="31" fillId="0" fontId="14" numFmtId="165" xfId="0" applyAlignment="1" applyBorder="1" applyFont="1" applyNumberFormat="1">
      <alignment horizontal="center" vertical="center"/>
    </xf>
    <xf borderId="32" fillId="0" fontId="13" numFmtId="165" xfId="0" applyBorder="1" applyFont="1" applyNumberFormat="1"/>
    <xf borderId="4" fillId="9" fontId="12" numFmtId="0" xfId="0" applyBorder="1" applyFill="1" applyFont="1"/>
    <xf borderId="33" fillId="9" fontId="12" numFmtId="165" xfId="0" applyAlignment="1" applyBorder="1" applyFont="1" applyNumberFormat="1">
      <alignment horizontal="right"/>
    </xf>
    <xf borderId="0" fillId="0" fontId="4" numFmtId="0" xfId="0" applyAlignment="1" applyFont="1">
      <alignment horizontal="center"/>
    </xf>
    <xf borderId="34" fillId="0" fontId="15" numFmtId="0" xfId="0" applyBorder="1" applyFont="1"/>
    <xf borderId="35" fillId="10" fontId="16" numFmtId="17" xfId="0" applyAlignment="1" applyBorder="1" applyFill="1" applyFont="1" applyNumberFormat="1">
      <alignment horizontal="center" shrinkToFit="0" vertical="center" wrapText="1"/>
    </xf>
    <xf borderId="34" fillId="0" fontId="14" numFmtId="165" xfId="0" applyBorder="1" applyFont="1" applyNumberFormat="1"/>
    <xf borderId="34" fillId="10" fontId="17" numFmtId="0" xfId="0" applyAlignment="1" applyBorder="1" applyFont="1">
      <alignment horizontal="center" shrinkToFit="0" vertical="center" wrapText="1"/>
    </xf>
    <xf borderId="34" fillId="11" fontId="17" numFmtId="0" xfId="0" applyAlignment="1" applyBorder="1" applyFill="1" applyFont="1">
      <alignment horizontal="center" shrinkToFit="0" vertical="center" wrapText="1"/>
    </xf>
    <xf borderId="34" fillId="0" fontId="18" numFmtId="0" xfId="0" applyAlignment="1" applyBorder="1" applyFont="1">
      <alignment horizontal="center" vertical="center"/>
    </xf>
    <xf borderId="34" fillId="0" fontId="19" numFmtId="0" xfId="0" applyAlignment="1" applyBorder="1" applyFont="1">
      <alignment horizontal="right" vertical="center"/>
    </xf>
    <xf borderId="34" fillId="0" fontId="18" numFmtId="10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externalLink" Target="externalLinks/externalLink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Pool di ricarica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Infrastrutture'!$A$3:$A$15</c:f>
            </c:strRef>
          </c:cat>
          <c:val>
            <c:numRef>
              <c:f>'Storico Infrastrutture'!$B$3:$B$15</c:f>
              <c:numCache/>
            </c:numRef>
          </c:val>
        </c:ser>
        <c:ser>
          <c:idx val="1"/>
          <c:order val="1"/>
          <c:tx>
            <c:v>Stazioni di ricarica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Infrastrutture'!$A$3:$A$15</c:f>
            </c:strRef>
          </c:cat>
          <c:val>
            <c:numRef>
              <c:f>'Storico Infrastrutture'!$C$3:$C$15</c:f>
              <c:numCache/>
            </c:numRef>
          </c:val>
        </c:ser>
        <c:ser>
          <c:idx val="2"/>
          <c:order val="2"/>
          <c:tx>
            <c:v>Punti di ricarica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Infrastrutture'!$A$3:$A$15</c:f>
            </c:strRef>
          </c:cat>
          <c:val>
            <c:numRef>
              <c:f>'Storico Infrastrutture'!$D$3:$D$15</c:f>
              <c:numCache/>
            </c:numRef>
          </c:val>
        </c:ser>
        <c:axId val="1181487130"/>
        <c:axId val="182119112"/>
      </c:barChart>
      <c:catAx>
        <c:axId val="11814871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2119112"/>
      </c:catAx>
      <c:valAx>
        <c:axId val="182119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81487130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29</xdr:row>
      <xdr:rowOff>0</xdr:rowOff>
    </xdr:from>
    <xdr:ext cx="5067300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10</xdr:row>
      <xdr:rowOff>95250</xdr:rowOff>
    </xdr:from>
    <xdr:ext cx="5067300" cy="3038475"/>
    <xdr:pic>
      <xdr:nvPicPr>
        <xdr:cNvPr descr="Immagine che contiene testo, cerchio, schermata, Elementi grafici&#10;&#10;Descrizione generata automaticamente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666750</xdr:colOff>
      <xdr:row>1</xdr:row>
      <xdr:rowOff>123825</xdr:rowOff>
    </xdr:from>
    <xdr:ext cx="4724400" cy="2752725"/>
    <xdr:graphicFrame>
      <xdr:nvGraphicFramePr>
        <xdr:cNvPr id="165274052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.shortcut-targets-by-id\1vlMvhKgvWU-zGH340lrZRlPt7MS__jKs\MOTUS-E\1.%20E-mobility%20market%20intelligence\04.%20Monitoraggio%20trimestrale%20IdR\file%20di%20supporto\Storico%20punti%20di%20ricarica%202019-2023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torico Autostrada"/>
      <sheetName val="Storico provincia-regione"/>
      <sheetName val="Grafici"/>
      <sheetName val="Storico per potenza"/>
      <sheetName val="Storico tota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7.63"/>
    <col customWidth="1" min="2" max="2" width="12.13"/>
    <col customWidth="1" min="3" max="3" width="12.25"/>
    <col customWidth="1" min="4" max="4" width="12.13"/>
    <col customWidth="1" min="5" max="5" width="12.38"/>
    <col customWidth="1" min="6" max="6" width="11.0"/>
    <col customWidth="1" min="7" max="7" width="12.38"/>
    <col customWidth="1" min="8" max="8" width="11.0"/>
    <col customWidth="1" min="9" max="9" width="10.25"/>
    <col customWidth="1" min="10" max="10" width="9.5"/>
    <col customWidth="1" min="11" max="11" width="10.0"/>
    <col customWidth="1" min="12" max="26" width="9.63"/>
  </cols>
  <sheetData>
    <row r="1" ht="15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4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8" t="s">
        <v>8</v>
      </c>
      <c r="B3" s="9">
        <v>4129.0</v>
      </c>
      <c r="C3" s="9">
        <v>4093.0</v>
      </c>
      <c r="D3" s="10">
        <v>0.0088</v>
      </c>
      <c r="E3" s="9">
        <v>38838.0</v>
      </c>
      <c r="F3" s="9">
        <v>36777.0</v>
      </c>
      <c r="G3" s="10">
        <v>0.056</v>
      </c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1" t="s">
        <v>9</v>
      </c>
      <c r="B4" s="12">
        <v>125150.0</v>
      </c>
      <c r="C4" s="12">
        <v>119957.0</v>
      </c>
      <c r="D4" s="13">
        <v>0.0433</v>
      </c>
      <c r="E4" s="12">
        <v>1015165.0</v>
      </c>
      <c r="F4" s="12">
        <v>964361.0</v>
      </c>
      <c r="G4" s="13">
        <v>0.0527</v>
      </c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4" t="s">
        <v>10</v>
      </c>
      <c r="B5" s="15">
        <v>0.033</v>
      </c>
      <c r="C5" s="15">
        <v>0.0341</v>
      </c>
      <c r="D5" s="15">
        <f>B5-C5</f>
        <v>-0.0011</v>
      </c>
      <c r="E5" s="15">
        <v>0.0383</v>
      </c>
      <c r="F5" s="15">
        <v>0.0381</v>
      </c>
      <c r="G5" s="16">
        <f>E5-F5</f>
        <v>0.0002</v>
      </c>
      <c r="H5" s="4"/>
      <c r="I5" s="4"/>
      <c r="J5" s="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3.13"/>
    <col customWidth="1" min="3" max="4" width="9.63"/>
    <col customWidth="1" min="5" max="5" width="19.38"/>
    <col customWidth="1" min="6" max="26" width="9.63"/>
  </cols>
  <sheetData>
    <row r="1" ht="15.0" customHeight="1">
      <c r="A1" s="17" t="s">
        <v>11</v>
      </c>
      <c r="B1" s="18"/>
      <c r="C1" s="18"/>
      <c r="D1" s="18"/>
      <c r="E1" s="19"/>
    </row>
    <row r="2" ht="15.0" customHeight="1">
      <c r="A2" s="20" t="s">
        <v>12</v>
      </c>
      <c r="B2" s="21"/>
      <c r="C2" s="22"/>
      <c r="D2" s="23" t="s">
        <v>13</v>
      </c>
      <c r="E2" s="21"/>
    </row>
    <row r="3" ht="15.0" customHeight="1">
      <c r="A3" s="24" t="s">
        <v>8</v>
      </c>
      <c r="B3" s="25" t="s">
        <v>5</v>
      </c>
      <c r="C3" s="22"/>
      <c r="D3" s="26" t="s">
        <v>8</v>
      </c>
      <c r="E3" s="27" t="s">
        <v>14</v>
      </c>
    </row>
    <row r="4" ht="15.0" customHeight="1">
      <c r="A4" s="28" t="s">
        <v>15</v>
      </c>
      <c r="B4" s="29">
        <v>10638.0</v>
      </c>
      <c r="C4" s="22"/>
      <c r="D4" s="30" t="s">
        <v>16</v>
      </c>
      <c r="E4" s="29">
        <v>34709.0</v>
      </c>
    </row>
    <row r="5" ht="15.0" customHeight="1">
      <c r="A5" s="28" t="s">
        <v>17</v>
      </c>
      <c r="B5" s="29">
        <v>13640.0</v>
      </c>
      <c r="C5" s="22"/>
      <c r="D5" s="30" t="s">
        <v>18</v>
      </c>
      <c r="E5" s="29">
        <v>64608.0</v>
      </c>
    </row>
    <row r="6" ht="15.0" customHeight="1">
      <c r="A6" s="28" t="s">
        <v>19</v>
      </c>
      <c r="B6" s="29">
        <v>9593.0</v>
      </c>
      <c r="C6" s="22"/>
      <c r="D6" s="30" t="s">
        <v>20</v>
      </c>
      <c r="E6" s="29">
        <v>159115.0</v>
      </c>
    </row>
    <row r="7" ht="15.0" customHeight="1">
      <c r="A7" s="28" t="s">
        <v>21</v>
      </c>
      <c r="B7" s="29">
        <v>3215.0</v>
      </c>
      <c r="C7" s="22"/>
      <c r="D7" s="30" t="s">
        <v>22</v>
      </c>
      <c r="E7" s="29">
        <v>184726.0</v>
      </c>
    </row>
    <row r="8" ht="15.0" customHeight="1">
      <c r="A8" s="28" t="s">
        <v>23</v>
      </c>
      <c r="B8" s="29">
        <v>1752.0</v>
      </c>
      <c r="C8" s="22"/>
      <c r="D8" s="30" t="s">
        <v>24</v>
      </c>
      <c r="E8" s="29">
        <v>60531.0</v>
      </c>
    </row>
    <row r="9" ht="15.0" customHeight="1">
      <c r="A9" s="31"/>
      <c r="B9" s="32"/>
      <c r="C9" s="22"/>
      <c r="D9" s="30" t="s">
        <v>25</v>
      </c>
      <c r="E9" s="29">
        <v>26248.0</v>
      </c>
    </row>
    <row r="10">
      <c r="A10" s="31"/>
      <c r="B10" s="33"/>
      <c r="C10" s="33"/>
      <c r="D10" s="30" t="s">
        <v>26</v>
      </c>
      <c r="E10" s="29">
        <v>167305.0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24.63"/>
    <col customWidth="1" min="2" max="2" width="15.25"/>
    <col customWidth="1" min="3" max="3" width="22.25"/>
    <col customWidth="1" min="4" max="26" width="9.63"/>
  </cols>
  <sheetData>
    <row r="1" ht="15.0" customHeight="1">
      <c r="A1" s="34" t="s">
        <v>27</v>
      </c>
      <c r="B1" s="35"/>
      <c r="C1" s="36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</row>
    <row r="2" ht="15.0" customHeight="1">
      <c r="A2" s="37"/>
      <c r="B2" s="38" t="s">
        <v>28</v>
      </c>
      <c r="C2" s="39" t="s">
        <v>29</v>
      </c>
      <c r="D2" s="4"/>
      <c r="E2" s="4"/>
      <c r="F2" s="4"/>
      <c r="G2" s="4"/>
      <c r="H2" s="4"/>
      <c r="I2" s="4"/>
      <c r="J2" s="4"/>
      <c r="K2" s="5"/>
      <c r="L2" s="40"/>
      <c r="M2" s="4"/>
      <c r="N2" s="4"/>
      <c r="O2" s="4"/>
      <c r="P2" s="4"/>
      <c r="Q2" s="4"/>
      <c r="R2" s="4"/>
      <c r="S2" s="4"/>
      <c r="T2" s="4"/>
    </row>
    <row r="3" ht="15.0" customHeight="1">
      <c r="A3" s="41" t="s">
        <v>30</v>
      </c>
      <c r="B3" s="42">
        <v>21003.0</v>
      </c>
      <c r="C3" s="42">
        <v>570989.0</v>
      </c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</row>
    <row r="4" ht="15.0" customHeight="1">
      <c r="A4" s="41" t="s">
        <v>31</v>
      </c>
      <c r="B4" s="42">
        <v>2987.0</v>
      </c>
      <c r="C4" s="42">
        <v>50940.0</v>
      </c>
      <c r="D4" s="4"/>
      <c r="E4" s="4"/>
      <c r="F4" s="4"/>
      <c r="G4" s="4"/>
      <c r="H4" s="4"/>
      <c r="I4" s="4"/>
      <c r="J4" s="4"/>
      <c r="K4" s="5"/>
      <c r="L4" s="43"/>
      <c r="M4" s="5"/>
      <c r="N4" s="5"/>
      <c r="O4" s="5"/>
      <c r="P4" s="43"/>
      <c r="Q4" s="5"/>
      <c r="R4" s="5"/>
    </row>
    <row r="5" ht="15.0" customHeight="1">
      <c r="A5" s="41" t="s">
        <v>32</v>
      </c>
      <c r="B5" s="42">
        <v>3200.0</v>
      </c>
      <c r="C5" s="42">
        <v>109928.0</v>
      </c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</row>
    <row r="6" ht="15.0" customHeight="1">
      <c r="A6" s="41" t="s">
        <v>33</v>
      </c>
      <c r="B6" s="42">
        <v>10470.0</v>
      </c>
      <c r="C6" s="42">
        <v>206515.0</v>
      </c>
      <c r="D6" s="4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</row>
    <row r="7" ht="15.0" customHeight="1">
      <c r="A7" s="41" t="s">
        <v>34</v>
      </c>
      <c r="B7" s="42">
        <v>1178.0</v>
      </c>
      <c r="C7" s="42">
        <v>76793.0</v>
      </c>
      <c r="D7" s="4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</row>
    <row r="8" ht="15.0" customHeight="1">
      <c r="A8" s="44" t="s">
        <v>35</v>
      </c>
      <c r="B8" s="45">
        <f t="shared" ref="B8:C8" si="1">SUM(B3:B7)</f>
        <v>38838</v>
      </c>
      <c r="C8" s="45">
        <f t="shared" si="1"/>
        <v>1015165</v>
      </c>
      <c r="D8" s="4"/>
      <c r="E8" s="4"/>
      <c r="F8" s="4"/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</row>
    <row r="9">
      <c r="A9" s="4"/>
      <c r="B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</row>
    <row r="10">
      <c r="K10" s="5"/>
      <c r="L10" s="5"/>
      <c r="M10" s="5"/>
      <c r="N10" s="5"/>
      <c r="O10" s="5"/>
      <c r="P10" s="5"/>
      <c r="Q10" s="5"/>
      <c r="R10" s="5"/>
    </row>
    <row r="11">
      <c r="K11" s="5"/>
      <c r="L11" s="5"/>
      <c r="M11" s="5"/>
      <c r="N11" s="5"/>
      <c r="O11" s="5"/>
      <c r="P11" s="5"/>
      <c r="Q11" s="5"/>
      <c r="R11" s="5"/>
    </row>
    <row r="12">
      <c r="K12" s="5"/>
      <c r="L12" s="5"/>
      <c r="M12" s="5"/>
      <c r="N12" s="5"/>
      <c r="O12" s="5"/>
      <c r="P12" s="5"/>
      <c r="Q12" s="5"/>
      <c r="R12" s="5"/>
    </row>
    <row r="13">
      <c r="F13" s="4"/>
      <c r="K13" s="5"/>
      <c r="L13" s="5"/>
      <c r="M13" s="5"/>
      <c r="N13" s="5"/>
      <c r="O13" s="5"/>
      <c r="P13" s="5"/>
      <c r="Q13" s="5"/>
      <c r="R13" s="5"/>
    </row>
    <row r="14">
      <c r="K14" s="5"/>
      <c r="L14" s="5"/>
      <c r="M14" s="5"/>
      <c r="N14" s="5"/>
      <c r="O14" s="5"/>
      <c r="P14" s="5"/>
      <c r="Q14" s="5"/>
      <c r="R14" s="5"/>
    </row>
    <row r="15">
      <c r="K15" s="5"/>
      <c r="L15" s="5"/>
      <c r="M15" s="5"/>
      <c r="N15" s="5"/>
      <c r="O15" s="5"/>
      <c r="P15" s="5"/>
      <c r="Q15" s="5"/>
      <c r="R15" s="5"/>
    </row>
    <row r="16">
      <c r="K16" s="5"/>
      <c r="L16" s="5"/>
      <c r="M16" s="5"/>
      <c r="N16" s="5"/>
      <c r="O16" s="5"/>
      <c r="P16" s="5"/>
      <c r="Q16" s="5"/>
      <c r="R16" s="5"/>
    </row>
    <row r="17">
      <c r="K17" s="5"/>
      <c r="L17" s="5"/>
      <c r="M17" s="5"/>
      <c r="N17" s="5"/>
      <c r="O17" s="5"/>
      <c r="P17" s="5"/>
      <c r="Q17" s="5"/>
      <c r="R17" s="5"/>
    </row>
    <row r="18">
      <c r="K18" s="5"/>
      <c r="L18" s="5"/>
      <c r="M18" s="5"/>
      <c r="N18" s="5"/>
      <c r="O18" s="5"/>
      <c r="P18" s="5"/>
      <c r="Q18" s="5"/>
      <c r="R18" s="5"/>
    </row>
    <row r="19">
      <c r="K19" s="5"/>
      <c r="L19" s="5"/>
      <c r="M19" s="5"/>
      <c r="N19" s="5"/>
      <c r="O19" s="5"/>
      <c r="P19" s="5"/>
      <c r="Q19" s="5"/>
      <c r="R19" s="5"/>
    </row>
    <row r="20">
      <c r="K20" s="5"/>
      <c r="L20" s="5"/>
      <c r="M20" s="5"/>
      <c r="N20" s="5"/>
      <c r="O20" s="5"/>
      <c r="P20" s="5"/>
      <c r="Q20" s="5"/>
      <c r="R20" s="5"/>
    </row>
    <row r="21" ht="15.75" customHeight="1">
      <c r="K21" s="5"/>
      <c r="L21" s="5"/>
      <c r="M21" s="5"/>
      <c r="N21" s="5"/>
      <c r="O21" s="5"/>
      <c r="P21" s="5"/>
      <c r="Q21" s="5"/>
      <c r="R21" s="5"/>
    </row>
    <row r="22" ht="15.75" customHeight="1">
      <c r="K22" s="5"/>
      <c r="L22" s="5"/>
      <c r="M22" s="5"/>
      <c r="N22" s="5"/>
      <c r="O22" s="5"/>
      <c r="P22" s="5"/>
      <c r="Q22" s="5"/>
      <c r="R22" s="5"/>
    </row>
    <row r="23" ht="15.75" customHeight="1">
      <c r="K23" s="5"/>
      <c r="L23" s="5"/>
      <c r="M23" s="5"/>
      <c r="N23" s="5"/>
      <c r="O23" s="5"/>
      <c r="P23" s="5"/>
      <c r="Q23" s="5"/>
      <c r="R23" s="5"/>
    </row>
    <row r="24" ht="15.75" customHeight="1">
      <c r="K24" s="5"/>
      <c r="L24" s="5"/>
      <c r="M24" s="5"/>
      <c r="N24" s="5"/>
      <c r="O24" s="5"/>
      <c r="P24" s="5"/>
      <c r="Q24" s="5"/>
      <c r="R24" s="5"/>
    </row>
    <row r="25" ht="15.75" customHeight="1">
      <c r="K25" s="5"/>
      <c r="L25" s="5"/>
      <c r="M25" s="5"/>
      <c r="N25" s="5"/>
      <c r="O25" s="5"/>
      <c r="P25" s="5"/>
      <c r="Q25" s="5"/>
      <c r="R25" s="5"/>
    </row>
    <row r="26" ht="15.75" customHeight="1">
      <c r="K26" s="5"/>
      <c r="L26" s="5"/>
      <c r="M26" s="5"/>
      <c r="N26" s="5"/>
      <c r="O26" s="5"/>
      <c r="P26" s="5"/>
      <c r="Q26" s="5"/>
      <c r="R26" s="5"/>
    </row>
    <row r="27" ht="15.75" customHeight="1">
      <c r="K27" s="5"/>
      <c r="L27" s="5"/>
      <c r="M27" s="5"/>
      <c r="N27" s="5"/>
      <c r="O27" s="5"/>
      <c r="P27" s="5"/>
      <c r="Q27" s="5"/>
      <c r="R27" s="5"/>
    </row>
    <row r="28" ht="15.75" customHeight="1">
      <c r="K28" s="5"/>
      <c r="L28" s="5"/>
      <c r="M28" s="5"/>
      <c r="N28" s="5"/>
      <c r="O28" s="5"/>
      <c r="P28" s="5"/>
      <c r="Q28" s="5"/>
      <c r="R28" s="5"/>
    </row>
    <row r="29" ht="15.75" customHeight="1">
      <c r="K29" s="5"/>
      <c r="L29" s="5"/>
      <c r="M29" s="5"/>
      <c r="N29" s="5"/>
      <c r="O29" s="5"/>
      <c r="P29" s="5"/>
      <c r="Q29" s="5"/>
      <c r="R29" s="5"/>
    </row>
    <row r="30" ht="15.75" customHeight="1">
      <c r="K30" s="5"/>
      <c r="L30" s="5"/>
      <c r="M30" s="5"/>
      <c r="N30" s="5"/>
      <c r="O30" s="5"/>
      <c r="P30" s="5"/>
      <c r="Q30" s="5"/>
      <c r="R30" s="5"/>
    </row>
    <row r="31" ht="15.75" customHeight="1">
      <c r="K31" s="5"/>
      <c r="L31" s="5"/>
      <c r="M31" s="5"/>
      <c r="N31" s="5"/>
      <c r="O31" s="5"/>
      <c r="P31" s="5"/>
      <c r="Q31" s="5"/>
      <c r="R31" s="5"/>
    </row>
    <row r="32" ht="15.75" customHeight="1">
      <c r="K32" s="5"/>
      <c r="L32" s="5"/>
      <c r="M32" s="5"/>
      <c r="N32" s="5"/>
      <c r="O32" s="5"/>
      <c r="P32" s="5"/>
      <c r="Q32" s="5"/>
      <c r="R32" s="5"/>
    </row>
    <row r="33" ht="15.75" customHeight="1">
      <c r="K33" s="5"/>
      <c r="L33" s="5"/>
      <c r="M33" s="5"/>
      <c r="N33" s="5"/>
      <c r="O33" s="5"/>
      <c r="P33" s="5"/>
      <c r="Q33" s="5"/>
      <c r="R33" s="5"/>
    </row>
    <row r="34" ht="15.75" customHeight="1">
      <c r="K34" s="5"/>
      <c r="L34" s="5"/>
      <c r="M34" s="5"/>
      <c r="N34" s="5"/>
      <c r="O34" s="5"/>
      <c r="P34" s="5"/>
      <c r="Q34" s="5"/>
      <c r="R34" s="5"/>
    </row>
    <row r="35" ht="15.75" customHeight="1">
      <c r="K35" s="5"/>
      <c r="L35" s="5"/>
      <c r="M35" s="5"/>
      <c r="N35" s="5"/>
      <c r="O35" s="5"/>
      <c r="P35" s="5"/>
      <c r="Q35" s="5"/>
      <c r="R35" s="5"/>
    </row>
    <row r="36" ht="15.75" customHeight="1">
      <c r="K36" s="5"/>
      <c r="L36" s="5"/>
      <c r="M36" s="5"/>
      <c r="N36" s="5"/>
      <c r="O36" s="5"/>
      <c r="P36" s="5"/>
      <c r="Q36" s="5"/>
      <c r="R36" s="5"/>
    </row>
    <row r="37" ht="15.75" customHeight="1">
      <c r="K37" s="5"/>
      <c r="L37" s="5"/>
      <c r="M37" s="5"/>
      <c r="N37" s="5"/>
      <c r="O37" s="5"/>
      <c r="P37" s="5"/>
      <c r="Q37" s="5"/>
      <c r="R37" s="5"/>
    </row>
    <row r="38" ht="15.75" customHeight="1">
      <c r="K38" s="5"/>
      <c r="L38" s="5"/>
      <c r="M38" s="5"/>
      <c r="N38" s="5"/>
      <c r="O38" s="5"/>
      <c r="P38" s="5"/>
      <c r="Q38" s="5"/>
      <c r="R38" s="5"/>
    </row>
    <row r="39" ht="15.75" customHeight="1">
      <c r="K39" s="5"/>
      <c r="L39" s="5"/>
      <c r="M39" s="5"/>
      <c r="N39" s="5"/>
      <c r="O39" s="5"/>
      <c r="P39" s="5"/>
      <c r="Q39" s="5"/>
      <c r="R39" s="5"/>
    </row>
    <row r="40" ht="15.75" customHeight="1">
      <c r="K40" s="5"/>
      <c r="L40" s="5"/>
      <c r="M40" s="5"/>
      <c r="N40" s="5"/>
      <c r="O40" s="5"/>
      <c r="P40" s="5"/>
      <c r="Q40" s="5"/>
      <c r="R40" s="5"/>
    </row>
    <row r="41" ht="15.75" customHeight="1">
      <c r="K41" s="5"/>
      <c r="L41" s="5"/>
      <c r="M41" s="5"/>
      <c r="N41" s="5"/>
      <c r="O41" s="5"/>
      <c r="P41" s="5"/>
      <c r="Q41" s="5"/>
      <c r="R41" s="5"/>
    </row>
    <row r="42" ht="15.75" customHeight="1">
      <c r="K42" s="5"/>
      <c r="L42" s="5"/>
      <c r="M42" s="5"/>
      <c r="N42" s="5"/>
      <c r="O42" s="5"/>
      <c r="P42" s="5"/>
      <c r="Q42" s="5"/>
      <c r="R42" s="5"/>
    </row>
    <row r="43" ht="15.75" customHeight="1">
      <c r="K43" s="5"/>
      <c r="L43" s="5"/>
      <c r="M43" s="5"/>
      <c r="N43" s="5"/>
      <c r="O43" s="5"/>
      <c r="P43" s="5"/>
      <c r="Q43" s="5"/>
      <c r="R43" s="5"/>
    </row>
    <row r="44" ht="15.75" customHeight="1">
      <c r="K44" s="5"/>
      <c r="L44" s="5"/>
      <c r="M44" s="5"/>
      <c r="N44" s="5"/>
      <c r="O44" s="5"/>
      <c r="P44" s="5"/>
      <c r="Q44" s="5"/>
      <c r="R44" s="5"/>
    </row>
    <row r="45" ht="15.75" customHeight="1">
      <c r="K45" s="5"/>
      <c r="L45" s="5"/>
      <c r="M45" s="5"/>
      <c r="N45" s="5"/>
      <c r="O45" s="5"/>
      <c r="P45" s="5"/>
      <c r="Q45" s="5"/>
      <c r="R45" s="5"/>
    </row>
    <row r="46" ht="15.75" customHeight="1">
      <c r="K46" s="5"/>
      <c r="L46" s="5"/>
      <c r="M46" s="5"/>
      <c r="N46" s="5"/>
      <c r="O46" s="5"/>
      <c r="P46" s="5"/>
      <c r="Q46" s="5"/>
      <c r="R46" s="5"/>
    </row>
    <row r="47" ht="15.75" customHeight="1">
      <c r="K47" s="5"/>
      <c r="L47" s="5"/>
      <c r="M47" s="5"/>
      <c r="N47" s="5"/>
      <c r="O47" s="5"/>
      <c r="P47" s="5"/>
      <c r="Q47" s="5"/>
      <c r="R47" s="5"/>
    </row>
    <row r="48" ht="15.75" customHeight="1">
      <c r="K48" s="5"/>
      <c r="L48" s="5"/>
      <c r="M48" s="5"/>
      <c r="N48" s="5"/>
      <c r="O48" s="5"/>
      <c r="P48" s="5"/>
      <c r="Q48" s="5"/>
      <c r="R48" s="5"/>
    </row>
    <row r="49" ht="15.75" customHeight="1">
      <c r="K49" s="5"/>
      <c r="L49" s="5"/>
      <c r="M49" s="5"/>
      <c r="N49" s="5"/>
      <c r="O49" s="5"/>
      <c r="P49" s="5"/>
      <c r="Q49" s="5"/>
      <c r="R49" s="5"/>
    </row>
    <row r="50" ht="15.75" customHeight="1">
      <c r="K50" s="5"/>
      <c r="L50" s="5"/>
      <c r="M50" s="5"/>
      <c r="N50" s="5"/>
      <c r="O50" s="5"/>
      <c r="P50" s="5"/>
      <c r="Q50" s="5"/>
      <c r="R50" s="5"/>
    </row>
    <row r="51" ht="15.75" customHeight="1">
      <c r="K51" s="5"/>
      <c r="L51" s="5"/>
      <c r="M51" s="5"/>
      <c r="N51" s="5"/>
      <c r="O51" s="5"/>
      <c r="P51" s="5"/>
      <c r="Q51" s="5"/>
      <c r="R51" s="5"/>
    </row>
    <row r="52" ht="15.75" customHeight="1">
      <c r="K52" s="5"/>
      <c r="L52" s="5"/>
      <c r="M52" s="5"/>
      <c r="N52" s="5"/>
      <c r="O52" s="5"/>
      <c r="P52" s="5"/>
      <c r="Q52" s="5"/>
      <c r="R52" s="5"/>
    </row>
    <row r="53" ht="15.75" customHeight="1">
      <c r="K53" s="5"/>
      <c r="L53" s="5"/>
      <c r="M53" s="5"/>
      <c r="N53" s="5"/>
      <c r="O53" s="5"/>
      <c r="P53" s="5"/>
      <c r="Q53" s="5"/>
      <c r="R53" s="5"/>
    </row>
    <row r="54" ht="15.75" customHeight="1">
      <c r="K54" s="5"/>
      <c r="L54" s="5"/>
      <c r="M54" s="5"/>
      <c r="N54" s="5"/>
      <c r="O54" s="5"/>
      <c r="P54" s="5"/>
      <c r="Q54" s="5"/>
      <c r="R54" s="5"/>
    </row>
    <row r="55" ht="15.75" customHeight="1">
      <c r="K55" s="5"/>
      <c r="L55" s="5"/>
      <c r="M55" s="5"/>
      <c r="N55" s="5"/>
      <c r="O55" s="5"/>
      <c r="P55" s="5"/>
      <c r="Q55" s="5"/>
      <c r="R55" s="5"/>
    </row>
    <row r="56" ht="15.75" customHeight="1">
      <c r="K56" s="5"/>
      <c r="L56" s="5"/>
      <c r="M56" s="5"/>
      <c r="N56" s="5"/>
      <c r="O56" s="5"/>
      <c r="P56" s="5"/>
      <c r="Q56" s="5"/>
      <c r="R56" s="5"/>
    </row>
    <row r="57" ht="15.75" customHeight="1">
      <c r="K57" s="5"/>
      <c r="L57" s="5"/>
      <c r="M57" s="5"/>
      <c r="N57" s="5"/>
      <c r="O57" s="5"/>
      <c r="P57" s="5"/>
      <c r="Q57" s="5"/>
      <c r="R57" s="5"/>
    </row>
    <row r="58" ht="15.75" customHeight="1">
      <c r="K58" s="5"/>
      <c r="L58" s="5"/>
      <c r="M58" s="5"/>
      <c r="N58" s="5"/>
      <c r="O58" s="5"/>
      <c r="P58" s="5"/>
      <c r="Q58" s="5"/>
      <c r="R58" s="5"/>
    </row>
    <row r="59" ht="15.75" customHeight="1">
      <c r="K59" s="5"/>
      <c r="L59" s="5"/>
      <c r="M59" s="5"/>
      <c r="N59" s="5"/>
      <c r="O59" s="5"/>
      <c r="P59" s="5"/>
      <c r="Q59" s="5"/>
      <c r="R59" s="5"/>
    </row>
    <row r="60" ht="15.75" customHeight="1">
      <c r="K60" s="5"/>
      <c r="L60" s="5"/>
      <c r="M60" s="5"/>
      <c r="N60" s="5"/>
      <c r="O60" s="5"/>
      <c r="P60" s="5"/>
      <c r="Q60" s="5"/>
      <c r="R60" s="5"/>
    </row>
    <row r="61" ht="15.75" customHeight="1">
      <c r="K61" s="5"/>
      <c r="L61" s="5"/>
      <c r="M61" s="5"/>
      <c r="N61" s="5"/>
      <c r="O61" s="5"/>
      <c r="P61" s="5"/>
      <c r="Q61" s="5"/>
      <c r="R61" s="5"/>
    </row>
    <row r="62" ht="15.75" customHeight="1">
      <c r="K62" s="5"/>
      <c r="L62" s="5"/>
      <c r="M62" s="5"/>
      <c r="N62" s="5"/>
      <c r="O62" s="5"/>
      <c r="P62" s="5"/>
      <c r="Q62" s="5"/>
      <c r="R62" s="5"/>
    </row>
    <row r="63" ht="15.75" customHeight="1">
      <c r="K63" s="5"/>
      <c r="L63" s="5"/>
      <c r="M63" s="5"/>
      <c r="N63" s="5"/>
      <c r="O63" s="5"/>
      <c r="P63" s="5"/>
      <c r="Q63" s="5"/>
      <c r="R63" s="5"/>
    </row>
    <row r="64" ht="15.75" customHeight="1">
      <c r="K64" s="5"/>
      <c r="L64" s="5"/>
      <c r="M64" s="5"/>
      <c r="N64" s="5"/>
      <c r="O64" s="5"/>
      <c r="P64" s="5"/>
      <c r="Q64" s="5"/>
      <c r="R64" s="5"/>
    </row>
    <row r="65" ht="15.75" customHeight="1">
      <c r="K65" s="5"/>
      <c r="L65" s="5"/>
      <c r="M65" s="5"/>
      <c r="N65" s="5"/>
      <c r="O65" s="5"/>
      <c r="P65" s="5"/>
      <c r="Q65" s="5"/>
      <c r="R65" s="5"/>
    </row>
    <row r="66" ht="15.75" customHeight="1">
      <c r="K66" s="5"/>
      <c r="L66" s="5"/>
      <c r="M66" s="5"/>
      <c r="N66" s="5"/>
      <c r="O66" s="5"/>
      <c r="P66" s="5"/>
      <c r="Q66" s="5"/>
      <c r="R66" s="5"/>
    </row>
    <row r="67" ht="15.75" customHeight="1">
      <c r="K67" s="5"/>
      <c r="L67" s="5"/>
      <c r="M67" s="5"/>
      <c r="N67" s="5"/>
      <c r="O67" s="5"/>
      <c r="P67" s="5"/>
      <c r="Q67" s="5"/>
      <c r="R67" s="5"/>
    </row>
    <row r="68" ht="15.75" customHeight="1">
      <c r="K68" s="5"/>
      <c r="L68" s="5"/>
      <c r="M68" s="5"/>
      <c r="N68" s="5"/>
      <c r="O68" s="5"/>
      <c r="P68" s="5"/>
      <c r="Q68" s="5"/>
      <c r="R68" s="5"/>
    </row>
    <row r="69" ht="15.75" customHeight="1">
      <c r="K69" s="5"/>
      <c r="L69" s="5"/>
      <c r="M69" s="5"/>
      <c r="N69" s="5"/>
      <c r="O69" s="5"/>
      <c r="P69" s="5"/>
      <c r="Q69" s="5"/>
      <c r="R69" s="5"/>
    </row>
    <row r="70" ht="15.75" customHeight="1">
      <c r="K70" s="5"/>
      <c r="L70" s="5"/>
      <c r="M70" s="5"/>
      <c r="N70" s="5"/>
      <c r="O70" s="5"/>
      <c r="P70" s="5"/>
      <c r="Q70" s="5"/>
      <c r="R70" s="5"/>
    </row>
    <row r="71" ht="15.75" customHeight="1">
      <c r="K71" s="5"/>
      <c r="L71" s="5"/>
      <c r="M71" s="5"/>
      <c r="N71" s="5"/>
      <c r="O71" s="5"/>
      <c r="P71" s="5"/>
      <c r="Q71" s="5"/>
      <c r="R71" s="5"/>
    </row>
    <row r="72" ht="15.75" customHeight="1">
      <c r="K72" s="5"/>
      <c r="L72" s="5"/>
      <c r="M72" s="5"/>
      <c r="N72" s="5"/>
      <c r="O72" s="5"/>
      <c r="P72" s="5"/>
      <c r="Q72" s="5"/>
      <c r="R72" s="5"/>
    </row>
    <row r="73" ht="15.75" customHeight="1">
      <c r="K73" s="5"/>
      <c r="L73" s="5"/>
      <c r="M73" s="5"/>
      <c r="N73" s="5"/>
      <c r="O73" s="5"/>
      <c r="P73" s="5"/>
      <c r="Q73" s="5"/>
      <c r="R73" s="5"/>
    </row>
    <row r="74" ht="15.75" customHeight="1">
      <c r="K74" s="5"/>
      <c r="L74" s="5"/>
      <c r="M74" s="5"/>
      <c r="N74" s="5"/>
      <c r="O74" s="5"/>
      <c r="P74" s="5"/>
      <c r="Q74" s="5"/>
      <c r="R74" s="5"/>
    </row>
    <row r="75" ht="15.75" customHeight="1">
      <c r="K75" s="5"/>
      <c r="L75" s="5"/>
      <c r="M75" s="5"/>
      <c r="N75" s="5"/>
      <c r="O75" s="5"/>
      <c r="P75" s="5"/>
      <c r="Q75" s="5"/>
      <c r="R75" s="5"/>
    </row>
    <row r="76" ht="15.75" customHeight="1">
      <c r="K76" s="5"/>
      <c r="L76" s="5"/>
      <c r="M76" s="5"/>
      <c r="N76" s="5"/>
      <c r="O76" s="5"/>
      <c r="P76" s="5"/>
      <c r="Q76" s="5"/>
      <c r="R76" s="5"/>
    </row>
    <row r="77" ht="15.75" customHeight="1">
      <c r="K77" s="5"/>
      <c r="L77" s="5"/>
      <c r="M77" s="5"/>
      <c r="N77" s="5"/>
      <c r="O77" s="5"/>
      <c r="P77" s="5"/>
      <c r="Q77" s="5"/>
      <c r="R77" s="5"/>
    </row>
    <row r="78" ht="15.75" customHeight="1">
      <c r="K78" s="5"/>
      <c r="L78" s="5"/>
      <c r="M78" s="5"/>
      <c r="N78" s="5"/>
      <c r="O78" s="5"/>
      <c r="P78" s="5"/>
      <c r="Q78" s="5"/>
      <c r="R78" s="5"/>
    </row>
    <row r="79" ht="15.75" customHeight="1">
      <c r="K79" s="5"/>
      <c r="L79" s="5"/>
      <c r="M79" s="5"/>
      <c r="N79" s="5"/>
      <c r="O79" s="5"/>
      <c r="P79" s="5"/>
      <c r="Q79" s="5"/>
      <c r="R79" s="5"/>
    </row>
    <row r="80" ht="15.75" customHeight="1">
      <c r="K80" s="5"/>
      <c r="L80" s="5"/>
      <c r="M80" s="5"/>
      <c r="N80" s="5"/>
      <c r="O80" s="5"/>
      <c r="P80" s="5"/>
      <c r="Q80" s="5"/>
      <c r="R80" s="5"/>
    </row>
    <row r="81" ht="15.75" customHeight="1">
      <c r="K81" s="5"/>
      <c r="L81" s="5"/>
      <c r="M81" s="5"/>
      <c r="N81" s="5"/>
      <c r="O81" s="5"/>
      <c r="P81" s="5"/>
      <c r="Q81" s="5"/>
      <c r="R81" s="5"/>
    </row>
    <row r="82" ht="15.75" customHeight="1">
      <c r="K82" s="5"/>
      <c r="L82" s="5"/>
      <c r="M82" s="5"/>
      <c r="N82" s="5"/>
      <c r="O82" s="5"/>
      <c r="P82" s="5"/>
      <c r="Q82" s="5"/>
      <c r="R82" s="5"/>
    </row>
    <row r="83" ht="15.75" customHeight="1">
      <c r="K83" s="5"/>
      <c r="L83" s="5"/>
      <c r="M83" s="5"/>
      <c r="N83" s="5"/>
      <c r="O83" s="5"/>
      <c r="P83" s="5"/>
      <c r="Q83" s="5"/>
      <c r="R83" s="5"/>
    </row>
    <row r="84" ht="15.75" customHeight="1">
      <c r="K84" s="5"/>
      <c r="L84" s="5"/>
      <c r="M84" s="5"/>
      <c r="N84" s="5"/>
      <c r="O84" s="5"/>
      <c r="P84" s="5"/>
      <c r="Q84" s="5"/>
      <c r="R84" s="5"/>
    </row>
    <row r="85" ht="15.75" customHeight="1">
      <c r="K85" s="5"/>
      <c r="L85" s="5"/>
      <c r="M85" s="5"/>
      <c r="N85" s="5"/>
      <c r="O85" s="5"/>
      <c r="P85" s="5"/>
      <c r="Q85" s="5"/>
      <c r="R85" s="5"/>
    </row>
    <row r="86" ht="15.75" customHeight="1">
      <c r="K86" s="5"/>
      <c r="L86" s="5"/>
      <c r="M86" s="5"/>
      <c r="N86" s="5"/>
      <c r="O86" s="5"/>
      <c r="P86" s="5"/>
      <c r="Q86" s="5"/>
      <c r="R86" s="5"/>
    </row>
    <row r="87" ht="15.75" customHeight="1">
      <c r="K87" s="5"/>
      <c r="L87" s="5"/>
      <c r="M87" s="5"/>
      <c r="N87" s="5"/>
      <c r="O87" s="5"/>
      <c r="P87" s="5"/>
      <c r="Q87" s="5"/>
      <c r="R87" s="5"/>
    </row>
    <row r="88" ht="15.75" customHeight="1">
      <c r="K88" s="5"/>
      <c r="L88" s="5"/>
      <c r="M88" s="5"/>
      <c r="N88" s="5"/>
      <c r="O88" s="5"/>
      <c r="P88" s="5"/>
      <c r="Q88" s="5"/>
      <c r="R88" s="5"/>
    </row>
    <row r="89" ht="15.75" customHeight="1">
      <c r="K89" s="5"/>
      <c r="L89" s="5"/>
      <c r="M89" s="5"/>
      <c r="N89" s="5"/>
      <c r="O89" s="5"/>
      <c r="P89" s="5"/>
      <c r="Q89" s="5"/>
      <c r="R89" s="5"/>
    </row>
    <row r="90" ht="15.75" customHeight="1">
      <c r="K90" s="5"/>
      <c r="L90" s="5"/>
      <c r="M90" s="5"/>
      <c r="N90" s="5"/>
      <c r="O90" s="5"/>
      <c r="P90" s="5"/>
      <c r="Q90" s="5"/>
      <c r="R90" s="5"/>
    </row>
    <row r="91" ht="15.75" customHeight="1">
      <c r="K91" s="5"/>
      <c r="L91" s="5"/>
      <c r="M91" s="5"/>
      <c r="N91" s="5"/>
      <c r="O91" s="5"/>
      <c r="P91" s="5"/>
      <c r="Q91" s="5"/>
      <c r="R91" s="5"/>
    </row>
    <row r="92" ht="15.75" customHeight="1">
      <c r="K92" s="5"/>
      <c r="L92" s="5"/>
      <c r="M92" s="5"/>
      <c r="N92" s="5"/>
      <c r="O92" s="5"/>
      <c r="P92" s="5"/>
      <c r="Q92" s="5"/>
      <c r="R92" s="5"/>
    </row>
    <row r="93" ht="15.75" customHeight="1">
      <c r="K93" s="5"/>
      <c r="L93" s="5"/>
      <c r="M93" s="5"/>
      <c r="N93" s="5"/>
      <c r="O93" s="5"/>
      <c r="P93" s="5"/>
      <c r="Q93" s="5"/>
      <c r="R93" s="5"/>
    </row>
    <row r="94" ht="15.75" customHeight="1">
      <c r="K94" s="5"/>
      <c r="L94" s="5"/>
      <c r="M94" s="5"/>
      <c r="N94" s="5"/>
      <c r="O94" s="5"/>
      <c r="P94" s="5"/>
      <c r="Q94" s="5"/>
      <c r="R94" s="5"/>
    </row>
    <row r="95" ht="15.75" customHeight="1">
      <c r="K95" s="5"/>
      <c r="L95" s="5"/>
      <c r="M95" s="5"/>
      <c r="N95" s="5"/>
      <c r="O95" s="5"/>
      <c r="P95" s="5"/>
      <c r="Q95" s="5"/>
      <c r="R95" s="5"/>
    </row>
    <row r="96" ht="15.75" customHeight="1">
      <c r="K96" s="5"/>
      <c r="L96" s="5"/>
      <c r="M96" s="5"/>
      <c r="N96" s="5"/>
      <c r="O96" s="5"/>
      <c r="P96" s="5"/>
      <c r="Q96" s="5"/>
      <c r="R96" s="5"/>
    </row>
    <row r="97" ht="15.75" customHeight="1">
      <c r="K97" s="5"/>
      <c r="L97" s="5"/>
      <c r="M97" s="5"/>
      <c r="N97" s="5"/>
      <c r="O97" s="5"/>
      <c r="P97" s="5"/>
      <c r="Q97" s="5"/>
      <c r="R97" s="5"/>
    </row>
    <row r="98" ht="15.75" customHeight="1">
      <c r="K98" s="5"/>
      <c r="L98" s="5"/>
      <c r="M98" s="5"/>
      <c r="N98" s="5"/>
      <c r="O98" s="5"/>
      <c r="P98" s="5"/>
      <c r="Q98" s="5"/>
      <c r="R98" s="5"/>
    </row>
    <row r="99" ht="15.75" customHeight="1">
      <c r="K99" s="5"/>
      <c r="L99" s="5"/>
      <c r="M99" s="5"/>
      <c r="N99" s="5"/>
      <c r="O99" s="5"/>
      <c r="P99" s="5"/>
      <c r="Q99" s="5"/>
      <c r="R99" s="5"/>
    </row>
    <row r="100" ht="15.75" customHeight="1">
      <c r="K100" s="5"/>
      <c r="L100" s="5"/>
      <c r="M100" s="5"/>
      <c r="N100" s="5"/>
      <c r="O100" s="5"/>
      <c r="P100" s="5"/>
      <c r="Q100" s="5"/>
      <c r="R100" s="5"/>
    </row>
    <row r="101" ht="15.75" customHeight="1">
      <c r="K101" s="5"/>
      <c r="L101" s="5"/>
      <c r="M101" s="5"/>
      <c r="N101" s="5"/>
      <c r="O101" s="5"/>
      <c r="P101" s="5"/>
      <c r="Q101" s="5"/>
      <c r="R101" s="5"/>
    </row>
    <row r="102" ht="15.75" customHeight="1">
      <c r="K102" s="5"/>
      <c r="L102" s="5"/>
      <c r="M102" s="5"/>
      <c r="N102" s="5"/>
      <c r="O102" s="5"/>
      <c r="P102" s="5"/>
      <c r="Q102" s="5"/>
      <c r="R102" s="5"/>
    </row>
    <row r="103" ht="15.75" customHeight="1">
      <c r="K103" s="5"/>
      <c r="L103" s="5"/>
      <c r="M103" s="5"/>
      <c r="N103" s="5"/>
      <c r="O103" s="5"/>
      <c r="P103" s="5"/>
      <c r="Q103" s="5"/>
      <c r="R103" s="5"/>
    </row>
    <row r="104" ht="15.75" customHeight="1">
      <c r="K104" s="5"/>
      <c r="L104" s="5"/>
      <c r="M104" s="5"/>
      <c r="N104" s="5"/>
      <c r="O104" s="5"/>
      <c r="P104" s="5"/>
      <c r="Q104" s="5"/>
      <c r="R104" s="5"/>
    </row>
    <row r="105" ht="15.75" customHeight="1">
      <c r="K105" s="5"/>
      <c r="L105" s="5"/>
      <c r="M105" s="5"/>
      <c r="N105" s="5"/>
      <c r="O105" s="5"/>
      <c r="P105" s="5"/>
      <c r="Q105" s="5"/>
      <c r="R105" s="5"/>
    </row>
    <row r="106" ht="15.75" customHeight="1">
      <c r="K106" s="5"/>
      <c r="L106" s="5"/>
      <c r="M106" s="5"/>
      <c r="N106" s="5"/>
      <c r="O106" s="5"/>
      <c r="P106" s="5"/>
      <c r="Q106" s="5"/>
      <c r="R106" s="5"/>
    </row>
    <row r="107" ht="15.75" customHeight="1">
      <c r="K107" s="5"/>
      <c r="L107" s="5"/>
      <c r="M107" s="5"/>
      <c r="N107" s="5"/>
      <c r="O107" s="5"/>
      <c r="P107" s="5"/>
      <c r="Q107" s="5"/>
      <c r="R107" s="5"/>
    </row>
    <row r="108" ht="15.75" customHeight="1">
      <c r="K108" s="5"/>
      <c r="L108" s="5"/>
      <c r="M108" s="5"/>
      <c r="N108" s="5"/>
      <c r="O108" s="5"/>
      <c r="P108" s="5"/>
      <c r="Q108" s="5"/>
      <c r="R108" s="5"/>
    </row>
    <row r="109" ht="15.75" customHeight="1">
      <c r="K109" s="5"/>
      <c r="L109" s="5"/>
      <c r="M109" s="5"/>
      <c r="N109" s="5"/>
      <c r="O109" s="5"/>
      <c r="P109" s="5"/>
      <c r="Q109" s="5"/>
      <c r="R109" s="5"/>
    </row>
    <row r="110" ht="15.75" customHeight="1">
      <c r="K110" s="5"/>
      <c r="L110" s="5"/>
      <c r="M110" s="5"/>
      <c r="N110" s="5"/>
      <c r="O110" s="5"/>
      <c r="P110" s="5"/>
      <c r="Q110" s="5"/>
      <c r="R110" s="5"/>
    </row>
    <row r="111" ht="15.75" customHeight="1">
      <c r="K111" s="5"/>
      <c r="L111" s="5"/>
      <c r="M111" s="5"/>
      <c r="N111" s="5"/>
      <c r="O111" s="5"/>
      <c r="P111" s="5"/>
      <c r="Q111" s="5"/>
      <c r="R111" s="5"/>
    </row>
    <row r="112" ht="15.75" customHeight="1">
      <c r="K112" s="5"/>
      <c r="L112" s="5"/>
      <c r="M112" s="5"/>
      <c r="N112" s="5"/>
      <c r="O112" s="5"/>
      <c r="P112" s="5"/>
      <c r="Q112" s="5"/>
      <c r="R112" s="5"/>
    </row>
    <row r="113" ht="15.75" customHeight="1">
      <c r="K113" s="5"/>
      <c r="L113" s="5"/>
      <c r="M113" s="5"/>
      <c r="N113" s="5"/>
      <c r="O113" s="5"/>
      <c r="P113" s="5"/>
      <c r="Q113" s="5"/>
      <c r="R113" s="5"/>
    </row>
    <row r="114" ht="15.75" customHeight="1">
      <c r="K114" s="5"/>
      <c r="L114" s="5"/>
      <c r="M114" s="5"/>
      <c r="N114" s="5"/>
      <c r="O114" s="5"/>
      <c r="P114" s="5"/>
      <c r="Q114" s="5"/>
      <c r="R114" s="5"/>
    </row>
    <row r="115" ht="15.75" customHeight="1">
      <c r="K115" s="5"/>
      <c r="L115" s="5"/>
      <c r="M115" s="5"/>
      <c r="N115" s="5"/>
      <c r="O115" s="5"/>
      <c r="P115" s="5"/>
      <c r="Q115" s="5"/>
      <c r="R115" s="5"/>
    </row>
    <row r="116" ht="15.75" customHeight="1">
      <c r="K116" s="5"/>
      <c r="L116" s="5"/>
      <c r="M116" s="5"/>
      <c r="N116" s="5"/>
      <c r="O116" s="5"/>
      <c r="P116" s="5"/>
      <c r="Q116" s="5"/>
      <c r="R116" s="5"/>
    </row>
    <row r="117" ht="15.75" customHeight="1">
      <c r="K117" s="5"/>
      <c r="L117" s="5"/>
      <c r="M117" s="5"/>
      <c r="N117" s="5"/>
      <c r="O117" s="5"/>
      <c r="P117" s="5"/>
      <c r="Q117" s="5"/>
      <c r="R117" s="5"/>
    </row>
    <row r="118" ht="15.75" customHeight="1">
      <c r="K118" s="5"/>
      <c r="L118" s="5"/>
      <c r="M118" s="5"/>
      <c r="N118" s="5"/>
      <c r="O118" s="5"/>
      <c r="P118" s="5"/>
      <c r="Q118" s="5"/>
      <c r="R118" s="5"/>
    </row>
    <row r="119" ht="15.75" customHeight="1">
      <c r="K119" s="5"/>
      <c r="L119" s="5"/>
      <c r="M119" s="5"/>
      <c r="N119" s="5"/>
      <c r="O119" s="5"/>
      <c r="P119" s="5"/>
      <c r="Q119" s="5"/>
      <c r="R119" s="5"/>
    </row>
    <row r="120" ht="15.75" customHeight="1">
      <c r="K120" s="5"/>
      <c r="L120" s="5"/>
      <c r="M120" s="5"/>
      <c r="N120" s="5"/>
      <c r="O120" s="5"/>
      <c r="P120" s="5"/>
      <c r="Q120" s="5"/>
      <c r="R120" s="5"/>
    </row>
    <row r="121" ht="15.75" customHeight="1">
      <c r="K121" s="5"/>
      <c r="L121" s="5"/>
      <c r="M121" s="5"/>
      <c r="N121" s="5"/>
      <c r="O121" s="5"/>
      <c r="P121" s="5"/>
      <c r="Q121" s="5"/>
      <c r="R121" s="5"/>
    </row>
    <row r="122" ht="15.75" customHeight="1">
      <c r="K122" s="5"/>
      <c r="L122" s="5"/>
      <c r="M122" s="5"/>
      <c r="N122" s="5"/>
      <c r="O122" s="5"/>
      <c r="P122" s="5"/>
      <c r="Q122" s="5"/>
      <c r="R122" s="5"/>
    </row>
    <row r="123" ht="15.75" customHeight="1">
      <c r="K123" s="5"/>
      <c r="L123" s="5"/>
      <c r="M123" s="5"/>
      <c r="N123" s="5"/>
      <c r="O123" s="5"/>
      <c r="P123" s="5"/>
      <c r="Q123" s="5"/>
      <c r="R123" s="5"/>
    </row>
    <row r="124" ht="15.75" customHeight="1">
      <c r="K124" s="5"/>
      <c r="L124" s="5"/>
      <c r="M124" s="5"/>
      <c r="N124" s="5"/>
      <c r="O124" s="5"/>
      <c r="P124" s="5"/>
      <c r="Q124" s="5"/>
      <c r="R124" s="5"/>
    </row>
    <row r="125" ht="15.75" customHeight="1">
      <c r="K125" s="5"/>
      <c r="L125" s="5"/>
      <c r="M125" s="5"/>
      <c r="N125" s="5"/>
      <c r="O125" s="5"/>
      <c r="P125" s="5"/>
      <c r="Q125" s="5"/>
      <c r="R125" s="5"/>
    </row>
    <row r="126" ht="15.75" customHeight="1">
      <c r="K126" s="5"/>
      <c r="L126" s="5"/>
      <c r="M126" s="5"/>
      <c r="N126" s="5"/>
      <c r="O126" s="5"/>
      <c r="P126" s="5"/>
      <c r="Q126" s="5"/>
      <c r="R126" s="5"/>
    </row>
    <row r="127" ht="15.75" customHeight="1">
      <c r="K127" s="5"/>
      <c r="L127" s="5"/>
      <c r="M127" s="5"/>
      <c r="N127" s="5"/>
      <c r="O127" s="5"/>
      <c r="P127" s="5"/>
      <c r="Q127" s="5"/>
      <c r="R127" s="5"/>
    </row>
    <row r="128" ht="15.75" customHeight="1">
      <c r="K128" s="5"/>
      <c r="L128" s="5"/>
      <c r="M128" s="5"/>
      <c r="N128" s="5"/>
      <c r="O128" s="5"/>
      <c r="P128" s="5"/>
      <c r="Q128" s="5"/>
      <c r="R128" s="5"/>
    </row>
    <row r="129" ht="15.75" customHeight="1">
      <c r="K129" s="5"/>
      <c r="L129" s="5"/>
      <c r="M129" s="5"/>
      <c r="N129" s="5"/>
      <c r="O129" s="5"/>
      <c r="P129" s="5"/>
      <c r="Q129" s="5"/>
      <c r="R129" s="5"/>
    </row>
    <row r="130" ht="15.75" customHeight="1">
      <c r="K130" s="5"/>
      <c r="L130" s="5"/>
      <c r="M130" s="5"/>
      <c r="N130" s="5"/>
      <c r="O130" s="5"/>
      <c r="P130" s="5"/>
      <c r="Q130" s="5"/>
      <c r="R130" s="5"/>
    </row>
    <row r="131" ht="15.75" customHeight="1">
      <c r="K131" s="5"/>
      <c r="L131" s="5"/>
      <c r="M131" s="5"/>
      <c r="N131" s="5"/>
      <c r="O131" s="5"/>
      <c r="P131" s="5"/>
      <c r="Q131" s="5"/>
      <c r="R131" s="5"/>
    </row>
    <row r="132" ht="15.75" customHeight="1">
      <c r="K132" s="5"/>
      <c r="L132" s="5"/>
      <c r="M132" s="5"/>
      <c r="N132" s="5"/>
      <c r="O132" s="5"/>
      <c r="P132" s="5"/>
      <c r="Q132" s="5"/>
      <c r="R132" s="5"/>
    </row>
    <row r="133" ht="15.75" customHeight="1">
      <c r="K133" s="5"/>
      <c r="L133" s="5"/>
      <c r="M133" s="5"/>
      <c r="N133" s="5"/>
      <c r="O133" s="5"/>
      <c r="P133" s="5"/>
      <c r="Q133" s="5"/>
      <c r="R133" s="5"/>
    </row>
    <row r="134" ht="15.75" customHeight="1">
      <c r="K134" s="5"/>
      <c r="L134" s="5"/>
      <c r="M134" s="5"/>
      <c r="N134" s="5"/>
      <c r="O134" s="5"/>
      <c r="P134" s="5"/>
      <c r="Q134" s="5"/>
      <c r="R134" s="5"/>
    </row>
    <row r="135" ht="15.75" customHeight="1">
      <c r="K135" s="5"/>
      <c r="L135" s="5"/>
      <c r="M135" s="5"/>
      <c r="N135" s="5"/>
      <c r="O135" s="5"/>
      <c r="P135" s="5"/>
      <c r="Q135" s="5"/>
      <c r="R135" s="5"/>
    </row>
    <row r="136" ht="15.75" customHeight="1">
      <c r="K136" s="5"/>
      <c r="L136" s="5"/>
      <c r="M136" s="5"/>
      <c r="N136" s="5"/>
      <c r="O136" s="5"/>
      <c r="P136" s="5"/>
      <c r="Q136" s="5"/>
      <c r="R136" s="5"/>
    </row>
    <row r="137" ht="15.75" customHeight="1">
      <c r="K137" s="5"/>
      <c r="L137" s="5"/>
      <c r="M137" s="5"/>
      <c r="N137" s="5"/>
      <c r="O137" s="5"/>
      <c r="P137" s="5"/>
      <c r="Q137" s="5"/>
      <c r="R137" s="5"/>
    </row>
    <row r="138" ht="15.75" customHeight="1">
      <c r="K138" s="5"/>
      <c r="L138" s="5"/>
      <c r="M138" s="5"/>
      <c r="N138" s="5"/>
      <c r="O138" s="5"/>
      <c r="P138" s="5"/>
      <c r="Q138" s="5"/>
      <c r="R138" s="5"/>
    </row>
    <row r="139" ht="15.75" customHeight="1">
      <c r="K139" s="5"/>
      <c r="L139" s="5"/>
      <c r="M139" s="5"/>
      <c r="N139" s="5"/>
      <c r="O139" s="5"/>
      <c r="P139" s="5"/>
      <c r="Q139" s="5"/>
      <c r="R139" s="5"/>
    </row>
    <row r="140" ht="15.75" customHeight="1">
      <c r="K140" s="5"/>
      <c r="L140" s="5"/>
      <c r="M140" s="5"/>
      <c r="N140" s="5"/>
      <c r="O140" s="5"/>
      <c r="P140" s="5"/>
      <c r="Q140" s="5"/>
      <c r="R140" s="5"/>
    </row>
    <row r="141" ht="15.75" customHeight="1">
      <c r="K141" s="5"/>
      <c r="L141" s="5"/>
      <c r="M141" s="5"/>
      <c r="N141" s="5"/>
      <c r="O141" s="5"/>
      <c r="P141" s="5"/>
      <c r="Q141" s="5"/>
      <c r="R141" s="5"/>
    </row>
    <row r="142" ht="15.75" customHeight="1">
      <c r="K142" s="5"/>
      <c r="L142" s="5"/>
      <c r="M142" s="5"/>
      <c r="N142" s="5"/>
      <c r="O142" s="5"/>
      <c r="P142" s="5"/>
      <c r="Q142" s="5"/>
      <c r="R142" s="5"/>
    </row>
    <row r="143" ht="15.75" customHeight="1">
      <c r="K143" s="5"/>
      <c r="L143" s="5"/>
      <c r="M143" s="5"/>
      <c r="N143" s="5"/>
      <c r="O143" s="5"/>
      <c r="P143" s="5"/>
      <c r="Q143" s="5"/>
      <c r="R143" s="5"/>
    </row>
    <row r="144" ht="15.75" customHeight="1">
      <c r="K144" s="5"/>
      <c r="L144" s="5"/>
      <c r="M144" s="5"/>
      <c r="N144" s="5"/>
      <c r="O144" s="5"/>
      <c r="P144" s="5"/>
      <c r="Q144" s="5"/>
      <c r="R144" s="5"/>
    </row>
    <row r="145" ht="15.75" customHeight="1">
      <c r="K145" s="5"/>
      <c r="L145" s="5"/>
      <c r="M145" s="5"/>
      <c r="N145" s="5"/>
      <c r="O145" s="5"/>
      <c r="P145" s="5"/>
      <c r="Q145" s="5"/>
      <c r="R145" s="5"/>
    </row>
    <row r="146" ht="15.75" customHeight="1">
      <c r="K146" s="5"/>
      <c r="L146" s="5"/>
      <c r="M146" s="5"/>
      <c r="N146" s="5"/>
      <c r="O146" s="5"/>
      <c r="P146" s="5"/>
      <c r="Q146" s="5"/>
      <c r="R146" s="5"/>
    </row>
    <row r="147" ht="15.75" customHeight="1">
      <c r="K147" s="5"/>
      <c r="L147" s="5"/>
      <c r="M147" s="5"/>
      <c r="N147" s="5"/>
      <c r="O147" s="5"/>
      <c r="P147" s="5"/>
      <c r="Q147" s="5"/>
      <c r="R147" s="5"/>
    </row>
    <row r="148" ht="15.75" customHeight="1">
      <c r="K148" s="5"/>
      <c r="L148" s="5"/>
      <c r="M148" s="5"/>
      <c r="N148" s="5"/>
      <c r="O148" s="5"/>
      <c r="P148" s="5"/>
      <c r="Q148" s="5"/>
      <c r="R148" s="5"/>
    </row>
    <row r="149" ht="15.75" customHeight="1">
      <c r="K149" s="5"/>
      <c r="L149" s="5"/>
      <c r="M149" s="5"/>
      <c r="N149" s="5"/>
      <c r="O149" s="5"/>
      <c r="P149" s="5"/>
      <c r="Q149" s="5"/>
      <c r="R149" s="5"/>
    </row>
    <row r="150" ht="15.75" customHeight="1">
      <c r="K150" s="5"/>
      <c r="L150" s="5"/>
      <c r="M150" s="5"/>
      <c r="N150" s="5"/>
      <c r="O150" s="5"/>
      <c r="P150" s="5"/>
      <c r="Q150" s="5"/>
      <c r="R150" s="5"/>
    </row>
    <row r="151" ht="15.75" customHeight="1">
      <c r="K151" s="5"/>
      <c r="L151" s="5"/>
      <c r="M151" s="5"/>
      <c r="N151" s="5"/>
      <c r="O151" s="5"/>
      <c r="P151" s="5"/>
      <c r="Q151" s="5"/>
      <c r="R151" s="5"/>
    </row>
    <row r="152" ht="15.75" customHeight="1">
      <c r="K152" s="5"/>
      <c r="L152" s="5"/>
      <c r="M152" s="5"/>
      <c r="N152" s="5"/>
      <c r="O152" s="5"/>
      <c r="P152" s="5"/>
      <c r="Q152" s="5"/>
      <c r="R152" s="5"/>
    </row>
    <row r="153" ht="15.75" customHeight="1">
      <c r="K153" s="5"/>
      <c r="L153" s="5"/>
      <c r="M153" s="5"/>
      <c r="N153" s="5"/>
      <c r="O153" s="5"/>
      <c r="P153" s="5"/>
      <c r="Q153" s="5"/>
      <c r="R153" s="5"/>
    </row>
    <row r="154" ht="15.75" customHeight="1">
      <c r="K154" s="5"/>
      <c r="L154" s="5"/>
      <c r="M154" s="5"/>
      <c r="N154" s="5"/>
      <c r="O154" s="5"/>
      <c r="P154" s="5"/>
      <c r="Q154" s="5"/>
      <c r="R154" s="5"/>
    </row>
    <row r="155" ht="15.75" customHeight="1">
      <c r="K155" s="5"/>
      <c r="L155" s="5"/>
      <c r="M155" s="5"/>
      <c r="N155" s="5"/>
      <c r="O155" s="5"/>
      <c r="P155" s="5"/>
      <c r="Q155" s="5"/>
      <c r="R155" s="5"/>
    </row>
    <row r="156" ht="15.75" customHeight="1">
      <c r="K156" s="5"/>
      <c r="L156" s="5"/>
      <c r="M156" s="5"/>
      <c r="N156" s="5"/>
      <c r="O156" s="5"/>
      <c r="P156" s="5"/>
      <c r="Q156" s="5"/>
      <c r="R156" s="5"/>
    </row>
    <row r="157" ht="15.75" customHeight="1">
      <c r="K157" s="5"/>
      <c r="L157" s="5"/>
      <c r="M157" s="5"/>
      <c r="N157" s="5"/>
      <c r="O157" s="5"/>
      <c r="P157" s="5"/>
      <c r="Q157" s="5"/>
      <c r="R157" s="5"/>
    </row>
    <row r="158" ht="15.75" customHeight="1">
      <c r="K158" s="5"/>
      <c r="L158" s="5"/>
      <c r="M158" s="5"/>
      <c r="N158" s="5"/>
      <c r="O158" s="5"/>
      <c r="P158" s="5"/>
      <c r="Q158" s="5"/>
      <c r="R158" s="5"/>
    </row>
    <row r="159" ht="15.75" customHeight="1">
      <c r="K159" s="5"/>
      <c r="L159" s="5"/>
      <c r="M159" s="5"/>
      <c r="N159" s="5"/>
      <c r="O159" s="5"/>
      <c r="P159" s="5"/>
      <c r="Q159" s="5"/>
      <c r="R159" s="5"/>
    </row>
    <row r="160" ht="15.75" customHeight="1">
      <c r="K160" s="5"/>
      <c r="L160" s="5"/>
      <c r="M160" s="5"/>
      <c r="N160" s="5"/>
      <c r="O160" s="5"/>
      <c r="P160" s="5"/>
      <c r="Q160" s="5"/>
      <c r="R160" s="5"/>
    </row>
    <row r="161" ht="15.75" customHeight="1">
      <c r="K161" s="5"/>
      <c r="L161" s="5"/>
      <c r="M161" s="5"/>
      <c r="N161" s="5"/>
      <c r="O161" s="5"/>
      <c r="P161" s="5"/>
      <c r="Q161" s="5"/>
      <c r="R161" s="5"/>
    </row>
    <row r="162" ht="15.75" customHeight="1">
      <c r="K162" s="5"/>
      <c r="L162" s="5"/>
      <c r="M162" s="5"/>
      <c r="N162" s="5"/>
      <c r="O162" s="5"/>
      <c r="P162" s="5"/>
      <c r="Q162" s="5"/>
      <c r="R162" s="5"/>
    </row>
    <row r="163" ht="15.75" customHeight="1">
      <c r="K163" s="5"/>
      <c r="L163" s="5"/>
      <c r="M163" s="5"/>
      <c r="N163" s="5"/>
      <c r="O163" s="5"/>
      <c r="P163" s="5"/>
      <c r="Q163" s="5"/>
      <c r="R163" s="5"/>
    </row>
    <row r="164" ht="15.75" customHeight="1">
      <c r="K164" s="5"/>
      <c r="L164" s="5"/>
      <c r="M164" s="5"/>
      <c r="N164" s="5"/>
      <c r="O164" s="5"/>
      <c r="P164" s="5"/>
      <c r="Q164" s="5"/>
      <c r="R164" s="5"/>
    </row>
    <row r="165" ht="15.75" customHeight="1">
      <c r="K165" s="5"/>
      <c r="L165" s="5"/>
      <c r="M165" s="5"/>
      <c r="N165" s="5"/>
      <c r="O165" s="5"/>
      <c r="P165" s="5"/>
      <c r="Q165" s="5"/>
      <c r="R165" s="5"/>
    </row>
    <row r="166" ht="15.75" customHeight="1">
      <c r="K166" s="5"/>
      <c r="L166" s="5"/>
      <c r="M166" s="5"/>
      <c r="N166" s="5"/>
      <c r="O166" s="5"/>
      <c r="P166" s="5"/>
      <c r="Q166" s="5"/>
      <c r="R166" s="5"/>
    </row>
    <row r="167" ht="15.75" customHeight="1">
      <c r="K167" s="5"/>
      <c r="L167" s="5"/>
      <c r="M167" s="5"/>
      <c r="N167" s="5"/>
      <c r="O167" s="5"/>
      <c r="P167" s="5"/>
      <c r="Q167" s="5"/>
      <c r="R167" s="5"/>
    </row>
    <row r="168" ht="15.75" customHeight="1">
      <c r="K168" s="5"/>
      <c r="L168" s="5"/>
      <c r="M168" s="5"/>
      <c r="N168" s="5"/>
      <c r="O168" s="5"/>
      <c r="P168" s="5"/>
      <c r="Q168" s="5"/>
      <c r="R168" s="5"/>
    </row>
    <row r="169" ht="15.75" customHeight="1">
      <c r="K169" s="5"/>
      <c r="L169" s="5"/>
      <c r="M169" s="5"/>
      <c r="N169" s="5"/>
      <c r="O169" s="5"/>
      <c r="P169" s="5"/>
      <c r="Q169" s="5"/>
      <c r="R169" s="5"/>
    </row>
    <row r="170" ht="15.75" customHeight="1">
      <c r="K170" s="5"/>
      <c r="L170" s="5"/>
      <c r="M170" s="5"/>
      <c r="N170" s="5"/>
      <c r="O170" s="5"/>
      <c r="P170" s="5"/>
      <c r="Q170" s="5"/>
      <c r="R170" s="5"/>
    </row>
    <row r="171" ht="15.75" customHeight="1">
      <c r="K171" s="5"/>
      <c r="L171" s="5"/>
      <c r="M171" s="5"/>
      <c r="N171" s="5"/>
      <c r="O171" s="5"/>
      <c r="P171" s="5"/>
      <c r="Q171" s="5"/>
      <c r="R171" s="5"/>
    </row>
    <row r="172" ht="15.75" customHeight="1">
      <c r="K172" s="5"/>
      <c r="L172" s="5"/>
      <c r="M172" s="5"/>
      <c r="N172" s="5"/>
      <c r="O172" s="5"/>
      <c r="P172" s="5"/>
      <c r="Q172" s="5"/>
      <c r="R172" s="5"/>
    </row>
    <row r="173" ht="15.75" customHeight="1">
      <c r="K173" s="5"/>
      <c r="L173" s="5"/>
      <c r="M173" s="5"/>
      <c r="N173" s="5"/>
      <c r="O173" s="5"/>
      <c r="P173" s="5"/>
      <c r="Q173" s="5"/>
      <c r="R173" s="5"/>
    </row>
    <row r="174" ht="15.75" customHeight="1">
      <c r="K174" s="5"/>
      <c r="L174" s="5"/>
      <c r="M174" s="5"/>
      <c r="N174" s="5"/>
      <c r="O174" s="5"/>
      <c r="P174" s="5"/>
      <c r="Q174" s="5"/>
      <c r="R174" s="5"/>
    </row>
    <row r="175" ht="15.75" customHeight="1">
      <c r="K175" s="5"/>
      <c r="L175" s="5"/>
      <c r="M175" s="5"/>
      <c r="N175" s="5"/>
      <c r="O175" s="5"/>
      <c r="P175" s="5"/>
      <c r="Q175" s="5"/>
      <c r="R175" s="5"/>
    </row>
    <row r="176" ht="15.75" customHeight="1">
      <c r="K176" s="5"/>
      <c r="L176" s="5"/>
      <c r="M176" s="5"/>
      <c r="N176" s="5"/>
      <c r="O176" s="5"/>
      <c r="P176" s="5"/>
      <c r="Q176" s="5"/>
      <c r="R176" s="5"/>
    </row>
    <row r="177" ht="15.75" customHeight="1">
      <c r="K177" s="5"/>
      <c r="L177" s="5"/>
      <c r="M177" s="5"/>
      <c r="N177" s="5"/>
      <c r="O177" s="5"/>
      <c r="P177" s="5"/>
      <c r="Q177" s="5"/>
      <c r="R177" s="5"/>
    </row>
    <row r="178" ht="15.75" customHeight="1">
      <c r="K178" s="5"/>
      <c r="L178" s="5"/>
      <c r="M178" s="5"/>
      <c r="N178" s="5"/>
      <c r="O178" s="5"/>
      <c r="P178" s="5"/>
      <c r="Q178" s="5"/>
      <c r="R178" s="5"/>
    </row>
    <row r="179" ht="15.75" customHeight="1">
      <c r="K179" s="5"/>
      <c r="L179" s="5"/>
      <c r="M179" s="5"/>
      <c r="N179" s="5"/>
      <c r="O179" s="5"/>
      <c r="P179" s="5"/>
      <c r="Q179" s="5"/>
      <c r="R179" s="5"/>
    </row>
    <row r="180" ht="15.75" customHeight="1">
      <c r="K180" s="5"/>
      <c r="L180" s="5"/>
      <c r="M180" s="5"/>
      <c r="N180" s="5"/>
      <c r="O180" s="5"/>
      <c r="P180" s="5"/>
      <c r="Q180" s="5"/>
      <c r="R180" s="5"/>
    </row>
    <row r="181" ht="15.75" customHeight="1">
      <c r="K181" s="5"/>
      <c r="L181" s="5"/>
      <c r="M181" s="5"/>
      <c r="N181" s="5"/>
      <c r="O181" s="5"/>
      <c r="P181" s="5"/>
      <c r="Q181" s="5"/>
      <c r="R181" s="5"/>
    </row>
    <row r="182" ht="15.75" customHeight="1">
      <c r="K182" s="5"/>
      <c r="L182" s="5"/>
      <c r="M182" s="5"/>
      <c r="N182" s="5"/>
      <c r="O182" s="5"/>
      <c r="P182" s="5"/>
      <c r="Q182" s="5"/>
      <c r="R182" s="5"/>
    </row>
    <row r="183" ht="15.75" customHeight="1">
      <c r="K183" s="5"/>
      <c r="L183" s="5"/>
      <c r="M183" s="5"/>
      <c r="N183" s="5"/>
      <c r="O183" s="5"/>
      <c r="P183" s="5"/>
      <c r="Q183" s="5"/>
      <c r="R183" s="5"/>
    </row>
    <row r="184" ht="15.75" customHeight="1">
      <c r="K184" s="5"/>
      <c r="L184" s="5"/>
      <c r="M184" s="5"/>
      <c r="N184" s="5"/>
      <c r="O184" s="5"/>
      <c r="P184" s="5"/>
      <c r="Q184" s="5"/>
      <c r="R184" s="5"/>
    </row>
    <row r="185" ht="15.75" customHeight="1">
      <c r="K185" s="5"/>
      <c r="L185" s="5"/>
      <c r="M185" s="5"/>
      <c r="N185" s="5"/>
      <c r="O185" s="5"/>
      <c r="P185" s="5"/>
      <c r="Q185" s="5"/>
      <c r="R185" s="5"/>
    </row>
    <row r="186" ht="15.75" customHeight="1">
      <c r="K186" s="5"/>
      <c r="L186" s="5"/>
      <c r="M186" s="5"/>
      <c r="N186" s="5"/>
      <c r="O186" s="5"/>
      <c r="P186" s="5"/>
      <c r="Q186" s="5"/>
      <c r="R186" s="5"/>
    </row>
    <row r="187" ht="15.75" customHeight="1">
      <c r="K187" s="5"/>
      <c r="L187" s="5"/>
      <c r="M187" s="5"/>
      <c r="N187" s="5"/>
      <c r="O187" s="5"/>
      <c r="P187" s="5"/>
      <c r="Q187" s="5"/>
      <c r="R187" s="5"/>
    </row>
    <row r="188" ht="15.75" customHeight="1">
      <c r="K188" s="5"/>
      <c r="L188" s="5"/>
      <c r="M188" s="5"/>
      <c r="N188" s="5"/>
      <c r="O188" s="5"/>
      <c r="P188" s="5"/>
      <c r="Q188" s="5"/>
      <c r="R188" s="5"/>
    </row>
    <row r="189" ht="15.75" customHeight="1">
      <c r="K189" s="5"/>
      <c r="L189" s="5"/>
      <c r="M189" s="5"/>
      <c r="N189" s="5"/>
      <c r="O189" s="5"/>
      <c r="P189" s="5"/>
      <c r="Q189" s="5"/>
      <c r="R189" s="5"/>
    </row>
    <row r="190" ht="15.75" customHeight="1">
      <c r="K190" s="5"/>
      <c r="L190" s="5"/>
      <c r="M190" s="5"/>
      <c r="N190" s="5"/>
      <c r="O190" s="5"/>
      <c r="P190" s="5"/>
      <c r="Q190" s="5"/>
      <c r="R190" s="5"/>
    </row>
    <row r="191" ht="15.75" customHeight="1">
      <c r="K191" s="5"/>
      <c r="L191" s="5"/>
      <c r="M191" s="5"/>
      <c r="N191" s="5"/>
      <c r="O191" s="5"/>
      <c r="P191" s="5"/>
      <c r="Q191" s="5"/>
      <c r="R191" s="5"/>
    </row>
    <row r="192" ht="15.75" customHeight="1">
      <c r="K192" s="5"/>
      <c r="L192" s="5"/>
      <c r="M192" s="5"/>
      <c r="N192" s="5"/>
      <c r="O192" s="5"/>
      <c r="P192" s="5"/>
      <c r="Q192" s="5"/>
      <c r="R192" s="5"/>
    </row>
    <row r="193" ht="15.75" customHeight="1">
      <c r="K193" s="5"/>
      <c r="L193" s="5"/>
      <c r="M193" s="5"/>
      <c r="N193" s="5"/>
      <c r="O193" s="5"/>
      <c r="P193" s="5"/>
      <c r="Q193" s="5"/>
      <c r="R193" s="5"/>
    </row>
    <row r="194" ht="15.75" customHeight="1">
      <c r="K194" s="5"/>
      <c r="L194" s="5"/>
      <c r="M194" s="5"/>
      <c r="N194" s="5"/>
      <c r="O194" s="5"/>
      <c r="P194" s="5"/>
      <c r="Q194" s="5"/>
      <c r="R194" s="5"/>
    </row>
    <row r="195" ht="15.75" customHeight="1">
      <c r="K195" s="5"/>
      <c r="L195" s="5"/>
      <c r="M195" s="5"/>
      <c r="N195" s="5"/>
      <c r="O195" s="5"/>
      <c r="P195" s="5"/>
      <c r="Q195" s="5"/>
      <c r="R195" s="5"/>
    </row>
    <row r="196" ht="15.75" customHeight="1">
      <c r="K196" s="5"/>
      <c r="L196" s="5"/>
      <c r="M196" s="5"/>
      <c r="N196" s="5"/>
      <c r="O196" s="5"/>
      <c r="P196" s="5"/>
      <c r="Q196" s="5"/>
      <c r="R196" s="5"/>
    </row>
    <row r="197" ht="15.75" customHeight="1">
      <c r="K197" s="5"/>
      <c r="L197" s="5"/>
      <c r="M197" s="5"/>
      <c r="N197" s="5"/>
      <c r="O197" s="5"/>
      <c r="P197" s="5"/>
      <c r="Q197" s="5"/>
      <c r="R197" s="5"/>
    </row>
    <row r="198" ht="15.75" customHeight="1">
      <c r="K198" s="5"/>
      <c r="L198" s="5"/>
      <c r="M198" s="5"/>
      <c r="N198" s="5"/>
      <c r="O198" s="5"/>
      <c r="P198" s="5"/>
      <c r="Q198" s="5"/>
      <c r="R198" s="5"/>
    </row>
    <row r="199" ht="15.75" customHeight="1">
      <c r="K199" s="5"/>
      <c r="L199" s="5"/>
      <c r="M199" s="5"/>
      <c r="N199" s="5"/>
      <c r="O199" s="5"/>
      <c r="P199" s="5"/>
      <c r="Q199" s="5"/>
      <c r="R199" s="5"/>
    </row>
    <row r="200" ht="15.75" customHeight="1">
      <c r="K200" s="5"/>
      <c r="L200" s="5"/>
      <c r="M200" s="5"/>
      <c r="N200" s="5"/>
      <c r="O200" s="5"/>
      <c r="P200" s="5"/>
      <c r="Q200" s="5"/>
      <c r="R200" s="5"/>
    </row>
    <row r="201" ht="15.75" customHeight="1">
      <c r="K201" s="5"/>
      <c r="L201" s="5"/>
      <c r="M201" s="5"/>
      <c r="N201" s="5"/>
      <c r="O201" s="5"/>
      <c r="P201" s="5"/>
      <c r="Q201" s="5"/>
      <c r="R201" s="5"/>
    </row>
    <row r="202" ht="15.75" customHeight="1">
      <c r="K202" s="5"/>
      <c r="L202" s="5"/>
      <c r="M202" s="5"/>
      <c r="N202" s="5"/>
      <c r="O202" s="5"/>
      <c r="P202" s="5"/>
      <c r="Q202" s="5"/>
      <c r="R202" s="5"/>
    </row>
    <row r="203" ht="15.75" customHeight="1">
      <c r="K203" s="5"/>
      <c r="L203" s="5"/>
      <c r="M203" s="5"/>
      <c r="N203" s="5"/>
      <c r="O203" s="5"/>
      <c r="P203" s="5"/>
      <c r="Q203" s="5"/>
      <c r="R203" s="5"/>
    </row>
    <row r="204" ht="15.75" customHeight="1">
      <c r="K204" s="5"/>
      <c r="L204" s="5"/>
      <c r="M204" s="5"/>
      <c r="N204" s="5"/>
      <c r="O204" s="5"/>
      <c r="P204" s="5"/>
      <c r="Q204" s="5"/>
      <c r="R204" s="5"/>
    </row>
    <row r="205" ht="15.75" customHeight="1">
      <c r="K205" s="5"/>
      <c r="L205" s="5"/>
      <c r="M205" s="5"/>
      <c r="N205" s="5"/>
      <c r="O205" s="5"/>
      <c r="P205" s="5"/>
      <c r="Q205" s="5"/>
      <c r="R205" s="5"/>
    </row>
    <row r="206" ht="15.75" customHeight="1">
      <c r="K206" s="5"/>
      <c r="L206" s="5"/>
      <c r="M206" s="5"/>
      <c r="N206" s="5"/>
      <c r="O206" s="5"/>
      <c r="P206" s="5"/>
      <c r="Q206" s="5"/>
      <c r="R206" s="5"/>
    </row>
    <row r="207" ht="15.75" customHeight="1">
      <c r="K207" s="5"/>
      <c r="L207" s="5"/>
      <c r="M207" s="5"/>
      <c r="N207" s="5"/>
      <c r="O207" s="5"/>
      <c r="P207" s="5"/>
      <c r="Q207" s="5"/>
      <c r="R207" s="5"/>
    </row>
    <row r="208" ht="15.75" customHeight="1">
      <c r="K208" s="5"/>
      <c r="L208" s="5"/>
      <c r="M208" s="5"/>
      <c r="N208" s="5"/>
      <c r="O208" s="5"/>
      <c r="P208" s="5"/>
      <c r="Q208" s="5"/>
      <c r="R208" s="5"/>
    </row>
    <row r="209" ht="15.75" customHeight="1">
      <c r="K209" s="5"/>
      <c r="L209" s="5"/>
      <c r="M209" s="5"/>
      <c r="N209" s="5"/>
      <c r="O209" s="5"/>
      <c r="P209" s="5"/>
      <c r="Q209" s="5"/>
      <c r="R209" s="5"/>
    </row>
    <row r="210" ht="15.75" customHeight="1">
      <c r="K210" s="5"/>
      <c r="L210" s="5"/>
      <c r="M210" s="5"/>
      <c r="N210" s="5"/>
      <c r="O210" s="5"/>
      <c r="P210" s="5"/>
      <c r="Q210" s="5"/>
      <c r="R210" s="5"/>
    </row>
    <row r="211" ht="15.75" customHeight="1">
      <c r="K211" s="5"/>
      <c r="L211" s="5"/>
      <c r="M211" s="5"/>
      <c r="N211" s="5"/>
      <c r="O211" s="5"/>
      <c r="P211" s="5"/>
      <c r="Q211" s="5"/>
      <c r="R211" s="5"/>
    </row>
    <row r="212" ht="15.75" customHeight="1">
      <c r="K212" s="5"/>
      <c r="L212" s="5"/>
      <c r="M212" s="5"/>
      <c r="N212" s="5"/>
      <c r="O212" s="5"/>
      <c r="P212" s="5"/>
      <c r="Q212" s="5"/>
      <c r="R212" s="5"/>
    </row>
    <row r="213" ht="15.75" customHeight="1">
      <c r="K213" s="5"/>
      <c r="L213" s="5"/>
      <c r="M213" s="5"/>
      <c r="N213" s="5"/>
      <c r="O213" s="5"/>
      <c r="P213" s="5"/>
      <c r="Q213" s="5"/>
      <c r="R213" s="5"/>
    </row>
    <row r="214" ht="15.75" customHeight="1">
      <c r="K214" s="5"/>
      <c r="L214" s="5"/>
      <c r="M214" s="5"/>
      <c r="N214" s="5"/>
      <c r="O214" s="5"/>
      <c r="P214" s="5"/>
      <c r="Q214" s="5"/>
      <c r="R214" s="5"/>
    </row>
    <row r="215" ht="15.75" customHeight="1">
      <c r="K215" s="5"/>
      <c r="L215" s="5"/>
      <c r="M215" s="5"/>
      <c r="N215" s="5"/>
      <c r="O215" s="5"/>
      <c r="P215" s="5"/>
      <c r="Q215" s="5"/>
      <c r="R215" s="5"/>
    </row>
    <row r="216" ht="15.75" customHeight="1">
      <c r="K216" s="5"/>
      <c r="L216" s="5"/>
      <c r="M216" s="5"/>
      <c r="N216" s="5"/>
      <c r="O216" s="5"/>
      <c r="P216" s="5"/>
      <c r="Q216" s="5"/>
      <c r="R216" s="5"/>
    </row>
    <row r="217" ht="15.75" customHeight="1">
      <c r="K217" s="5"/>
      <c r="L217" s="5"/>
      <c r="M217" s="5"/>
      <c r="N217" s="5"/>
      <c r="O217" s="5"/>
      <c r="P217" s="5"/>
      <c r="Q217" s="5"/>
      <c r="R217" s="5"/>
    </row>
    <row r="218" ht="15.75" customHeight="1">
      <c r="K218" s="5"/>
      <c r="L218" s="5"/>
      <c r="M218" s="5"/>
      <c r="N218" s="5"/>
      <c r="O218" s="5"/>
      <c r="P218" s="5"/>
      <c r="Q218" s="5"/>
      <c r="R218" s="5"/>
    </row>
    <row r="219" ht="15.75" customHeight="1">
      <c r="K219" s="5"/>
      <c r="L219" s="5"/>
      <c r="M219" s="5"/>
      <c r="N219" s="5"/>
      <c r="O219" s="5"/>
      <c r="P219" s="5"/>
      <c r="Q219" s="5"/>
      <c r="R219" s="5"/>
    </row>
    <row r="220" ht="15.75" customHeight="1">
      <c r="K220" s="5"/>
      <c r="L220" s="5"/>
      <c r="M220" s="5"/>
      <c r="N220" s="5"/>
      <c r="O220" s="5"/>
      <c r="P220" s="5"/>
      <c r="Q220" s="5"/>
      <c r="R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0"/>
    <col customWidth="1" min="2" max="2" width="13.88"/>
    <col customWidth="1" min="3" max="3" width="11.0"/>
    <col customWidth="1" min="4" max="25" width="9.63"/>
    <col customWidth="1" min="26" max="26" width="11.0"/>
  </cols>
  <sheetData>
    <row r="1">
      <c r="A1" s="46" t="s">
        <v>36</v>
      </c>
      <c r="B1" s="47" t="s">
        <v>37</v>
      </c>
      <c r="C1" s="47" t="s">
        <v>38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ht="15.0" customHeight="1">
      <c r="A2" s="49" t="s">
        <v>39</v>
      </c>
      <c r="B2" s="50">
        <v>577.0</v>
      </c>
      <c r="C2" s="51">
        <v>1168.0</v>
      </c>
    </row>
    <row r="3">
      <c r="A3" s="49" t="s">
        <v>40</v>
      </c>
      <c r="B3" s="52">
        <v>178.0</v>
      </c>
      <c r="C3" s="53">
        <v>338.0</v>
      </c>
    </row>
    <row r="4">
      <c r="A4" s="49" t="s">
        <v>41</v>
      </c>
      <c r="B4" s="52">
        <v>486.0</v>
      </c>
      <c r="C4" s="53">
        <v>971.0</v>
      </c>
    </row>
    <row r="5">
      <c r="A5" s="49" t="s">
        <v>42</v>
      </c>
      <c r="B5" s="52">
        <v>2823.0</v>
      </c>
      <c r="C5" s="53">
        <v>3781.0</v>
      </c>
    </row>
    <row r="6">
      <c r="A6" s="49" t="s">
        <v>43</v>
      </c>
      <c r="B6" s="52">
        <v>2282.0</v>
      </c>
      <c r="C6" s="53">
        <v>4720.0</v>
      </c>
    </row>
    <row r="7">
      <c r="A7" s="49" t="s">
        <v>44</v>
      </c>
      <c r="B7" s="52">
        <v>1295.0</v>
      </c>
      <c r="C7" s="53">
        <v>1864.0</v>
      </c>
    </row>
    <row r="8">
      <c r="A8" s="49" t="s">
        <v>45</v>
      </c>
      <c r="B8" s="52">
        <v>2791.0</v>
      </c>
      <c r="C8" s="53">
        <v>5641.0</v>
      </c>
    </row>
    <row r="9">
      <c r="A9" s="49" t="s">
        <v>46</v>
      </c>
      <c r="B9" s="52">
        <v>892.0</v>
      </c>
      <c r="C9" s="53">
        <v>1694.0</v>
      </c>
    </row>
    <row r="10">
      <c r="A10" s="49" t="s">
        <v>47</v>
      </c>
      <c r="B10" s="50">
        <v>5314.0</v>
      </c>
      <c r="C10" s="54">
        <v>10902.0</v>
      </c>
    </row>
    <row r="11">
      <c r="A11" s="49" t="s">
        <v>48</v>
      </c>
      <c r="B11" s="52">
        <v>692.0</v>
      </c>
      <c r="C11" s="53">
        <v>1369.0</v>
      </c>
    </row>
    <row r="12">
      <c r="A12" s="49" t="s">
        <v>49</v>
      </c>
      <c r="B12" s="52">
        <v>110.0</v>
      </c>
      <c r="C12" s="53">
        <v>220.0</v>
      </c>
    </row>
    <row r="13">
      <c r="A13" s="49" t="s">
        <v>50</v>
      </c>
      <c r="B13" s="52">
        <v>2813.0</v>
      </c>
      <c r="C13" s="53">
        <v>5775.0</v>
      </c>
    </row>
    <row r="14">
      <c r="A14" s="49" t="s">
        <v>51</v>
      </c>
      <c r="B14" s="52">
        <v>902.0</v>
      </c>
      <c r="C14" s="53">
        <v>1818.0</v>
      </c>
    </row>
    <row r="15">
      <c r="A15" s="49" t="s">
        <v>52</v>
      </c>
      <c r="B15" s="52">
        <v>896.0</v>
      </c>
      <c r="C15" s="53">
        <v>1769.0</v>
      </c>
    </row>
    <row r="16">
      <c r="A16" s="49" t="s">
        <v>53</v>
      </c>
      <c r="B16" s="52">
        <v>1371.0</v>
      </c>
      <c r="C16" s="53">
        <v>2721.0</v>
      </c>
    </row>
    <row r="17">
      <c r="A17" s="49" t="s">
        <v>54</v>
      </c>
      <c r="B17" s="52">
        <v>1702.0</v>
      </c>
      <c r="C17" s="53">
        <v>3363.0</v>
      </c>
    </row>
    <row r="18">
      <c r="A18" s="49" t="s">
        <v>55</v>
      </c>
      <c r="B18" s="52">
        <v>966.0</v>
      </c>
      <c r="C18" s="53">
        <v>1857.0</v>
      </c>
    </row>
    <row r="19">
      <c r="A19" s="49" t="s">
        <v>56</v>
      </c>
      <c r="B19" s="52">
        <v>383.0</v>
      </c>
      <c r="C19" s="53">
        <v>764.0</v>
      </c>
    </row>
    <row r="20">
      <c r="A20" s="49" t="s">
        <v>57</v>
      </c>
      <c r="B20" s="52">
        <v>395.0</v>
      </c>
      <c r="C20" s="55">
        <v>750.0</v>
      </c>
    </row>
    <row r="21" ht="15.75" customHeight="1">
      <c r="A21" s="49" t="s">
        <v>58</v>
      </c>
      <c r="B21" s="56">
        <v>3126.0</v>
      </c>
      <c r="C21" s="54">
        <v>5507.0</v>
      </c>
    </row>
    <row r="22" ht="15.75" customHeight="1">
      <c r="A22" s="57" t="s">
        <v>35</v>
      </c>
      <c r="B22" s="58">
        <f t="shared" ref="B22:C22" si="1">SUM(B2:B21)</f>
        <v>29994</v>
      </c>
      <c r="C22" s="58">
        <f t="shared" si="1"/>
        <v>56992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3" width="14.75"/>
    <col customWidth="1" min="4" max="4" width="11.0"/>
    <col customWidth="1" min="5" max="27" width="9.63"/>
  </cols>
  <sheetData>
    <row r="1" ht="15.0" customHeight="1">
      <c r="A1" s="59" t="s">
        <v>59</v>
      </c>
    </row>
    <row r="2" ht="15.0" customHeight="1">
      <c r="B2" s="60" t="s">
        <v>60</v>
      </c>
      <c r="C2" s="60" t="s">
        <v>61</v>
      </c>
      <c r="D2" s="60" t="s">
        <v>62</v>
      </c>
    </row>
    <row r="3" ht="15.0" customHeight="1">
      <c r="A3" s="61">
        <v>44348.0</v>
      </c>
      <c r="B3" s="62">
        <v>9453.0</v>
      </c>
      <c r="C3" s="62">
        <v>11834.0</v>
      </c>
      <c r="D3" s="62">
        <v>23275.0</v>
      </c>
    </row>
    <row r="4" ht="15.0" customHeight="1">
      <c r="A4" s="61">
        <v>44440.0</v>
      </c>
      <c r="B4" s="62">
        <v>10019.0</v>
      </c>
      <c r="C4" s="62">
        <v>12622.5</v>
      </c>
      <c r="D4" s="62">
        <v>24794.0</v>
      </c>
    </row>
    <row r="5" ht="15.0" customHeight="1">
      <c r="A5" s="61">
        <v>44531.0</v>
      </c>
      <c r="B5" s="62">
        <v>10503.0</v>
      </c>
      <c r="C5" s="62">
        <v>13223.0</v>
      </c>
      <c r="D5" s="62">
        <v>26024.0</v>
      </c>
    </row>
    <row r="6" ht="15.0" customHeight="1">
      <c r="A6" s="61">
        <v>44621.0</v>
      </c>
      <c r="B6" s="62">
        <v>11333.0</v>
      </c>
      <c r="C6" s="62">
        <v>14311.0</v>
      </c>
      <c r="D6" s="62">
        <v>27857.0</v>
      </c>
    </row>
    <row r="7" ht="15.0" customHeight="1">
      <c r="A7" s="61">
        <v>44713.0</v>
      </c>
      <c r="B7" s="62">
        <v>12410.0</v>
      </c>
      <c r="C7" s="62">
        <v>15674.0</v>
      </c>
      <c r="D7" s="62">
        <v>30704.0</v>
      </c>
    </row>
    <row r="8" ht="15.0" customHeight="1">
      <c r="A8" s="61">
        <v>44805.0</v>
      </c>
      <c r="B8" s="62">
        <v>13225.0</v>
      </c>
      <c r="C8" s="62">
        <v>16700.0</v>
      </c>
      <c r="D8" s="62">
        <v>32776.0</v>
      </c>
    </row>
    <row r="9" ht="15.0" customHeight="1">
      <c r="A9" s="61">
        <v>44896.0</v>
      </c>
      <c r="B9" s="62">
        <v>14048.0</v>
      </c>
      <c r="C9" s="62">
        <v>19334.0</v>
      </c>
      <c r="D9" s="62">
        <v>36772.0</v>
      </c>
    </row>
    <row r="10" ht="15.0" customHeight="1">
      <c r="A10" s="61">
        <v>44986.0</v>
      </c>
      <c r="B10" s="62">
        <v>15262.0</v>
      </c>
      <c r="C10" s="62">
        <v>22107.0</v>
      </c>
      <c r="D10" s="62">
        <v>41173.0</v>
      </c>
    </row>
    <row r="11" ht="15.0" customHeight="1">
      <c r="A11" s="61">
        <v>45078.0</v>
      </c>
      <c r="B11" s="62">
        <v>16557.0</v>
      </c>
      <c r="C11" s="62">
        <v>24942.0</v>
      </c>
      <c r="D11" s="62">
        <v>45210.0</v>
      </c>
    </row>
    <row r="12" ht="15.0" customHeight="1">
      <c r="A12" s="61">
        <v>45170.0</v>
      </c>
      <c r="B12" s="62">
        <v>17154.0</v>
      </c>
      <c r="C12" s="62">
        <v>26029.0</v>
      </c>
      <c r="D12" s="62">
        <v>47228.0</v>
      </c>
    </row>
    <row r="13" ht="15.0" customHeight="1">
      <c r="A13" s="61">
        <v>45261.0</v>
      </c>
      <c r="B13" s="62">
        <v>17537.0</v>
      </c>
      <c r="C13" s="62">
        <v>26997.0</v>
      </c>
      <c r="D13" s="62">
        <v>50678.0</v>
      </c>
    </row>
    <row r="14" ht="15.0" customHeight="1">
      <c r="A14" s="61">
        <v>45352.0</v>
      </c>
      <c r="B14" s="62">
        <v>18676.0</v>
      </c>
      <c r="C14" s="62">
        <v>28633.0</v>
      </c>
      <c r="D14" s="62">
        <v>54164.0</v>
      </c>
    </row>
    <row r="15" ht="15.0" customHeight="1">
      <c r="A15" s="61">
        <v>45444.0</v>
      </c>
      <c r="B15" s="62">
        <v>19876.0</v>
      </c>
      <c r="C15" s="62">
        <v>29994.0</v>
      </c>
      <c r="D15" s="62">
        <v>56992.0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8.63"/>
    <col customWidth="1" min="3" max="24" width="9.63"/>
    <col customWidth="1" min="25" max="26" width="11.0"/>
  </cols>
  <sheetData>
    <row r="1" ht="15.0" customHeight="1">
      <c r="A1" s="63" t="s">
        <v>63</v>
      </c>
      <c r="B1" s="63" t="s">
        <v>64</v>
      </c>
      <c r="C1" s="64" t="s">
        <v>65</v>
      </c>
    </row>
    <row r="2" ht="15.0" customHeight="1">
      <c r="A2" s="65" t="s">
        <v>66</v>
      </c>
      <c r="B2" s="66" t="s">
        <v>67</v>
      </c>
      <c r="C2" s="67">
        <v>0.0773</v>
      </c>
    </row>
    <row r="3" ht="15.0" customHeight="1">
      <c r="A3" s="65" t="s">
        <v>68</v>
      </c>
      <c r="B3" s="66" t="s">
        <v>69</v>
      </c>
      <c r="C3" s="67">
        <v>0.7183</v>
      </c>
    </row>
    <row r="4" ht="15.0" customHeight="1">
      <c r="A4" s="65" t="s">
        <v>70</v>
      </c>
      <c r="B4" s="66" t="s">
        <v>71</v>
      </c>
      <c r="C4" s="67">
        <v>0.0188</v>
      </c>
    </row>
    <row r="5" ht="15.0" customHeight="1">
      <c r="A5" s="65" t="s">
        <v>72</v>
      </c>
      <c r="B5" s="66" t="s">
        <v>73</v>
      </c>
      <c r="C5" s="67">
        <v>0.0024</v>
      </c>
    </row>
    <row r="6" ht="15.0" customHeight="1">
      <c r="A6" s="65" t="s">
        <v>74</v>
      </c>
      <c r="B6" s="66" t="s">
        <v>75</v>
      </c>
      <c r="C6" s="67">
        <v>0.1255</v>
      </c>
    </row>
    <row r="7" ht="15.0" customHeight="1">
      <c r="A7" s="65" t="s">
        <v>76</v>
      </c>
      <c r="B7" s="66" t="s">
        <v>77</v>
      </c>
      <c r="C7" s="67">
        <v>0.0518</v>
      </c>
    </row>
    <row r="8" ht="15.75" customHeight="1">
      <c r="A8" s="65" t="s">
        <v>78</v>
      </c>
      <c r="B8" s="66" t="s">
        <v>79</v>
      </c>
      <c r="C8" s="67">
        <v>0.0058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  <dc:creator>Stefano Briz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