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_lug" sheetId="1" r:id="rId4"/>
    <sheet state="visible" name="Distribuzione Immatricolazioni" sheetId="2" r:id="rId5"/>
    <sheet state="visible" name="Canali Immatricolazioni " sheetId="3" r:id="rId6"/>
    <sheet state="visible" name="Punti e stazioni di ricarica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2">
      <go:sheetsCustomData xmlns:go="http://customooxmlschemas.google.com/" r:id="rId10" roundtripDataChecksum="RnnM7NA3niPTUd/czSBCv+8g7roTlaczRpzJ0mZGi48="/>
    </ext>
  </extLst>
</workbook>
</file>

<file path=xl/sharedStrings.xml><?xml version="1.0" encoding="utf-8"?>
<sst xmlns="http://schemas.openxmlformats.org/spreadsheetml/2006/main" count="87" uniqueCount="83">
  <si>
    <t>PROGRESSIVO Immatricolazioni 2025</t>
  </si>
  <si>
    <t xml:space="preserve">MARKET OVERVIEW </t>
  </si>
  <si>
    <t>Luglio 2025</t>
  </si>
  <si>
    <t>Luglio  2024</t>
  </si>
  <si>
    <t>Diff. Mese %</t>
  </si>
  <si>
    <t>YTD 2025</t>
  </si>
  <si>
    <t>YTD 2024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</si>
  <si>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</si>
  <si>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</si>
  <si>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</si>
  <si>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</si>
  <si>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</si>
  <si>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</si>
  <si>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</si>
  <si>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YTD luglio 2025</t>
  </si>
  <si>
    <t>YTD giugno 2025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</si>
  <si>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</si>
  <si>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</si>
  <si>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</si>
  <si>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</si>
  <si>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</si>
  <si>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</si>
  <si>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</si>
  <si>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</si>
  <si>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</si>
  <si>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</si>
  <si>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</si>
  <si>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</si>
  <si>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</si>
  <si>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2025 YTD</t>
  </si>
  <si>
    <t>Total market anno 2025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</si>
  <si>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</si>
  <si>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</si>
  <si>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</si>
  <si>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</si>
  <si>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</si>
  <si>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</si>
  <si>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TOTAL MARKET</t>
  </si>
  <si>
    <t xml:space="preserve"> </t>
  </si>
  <si>
    <t>Regione</t>
  </si>
  <si>
    <t>Totale Stazioni di Ricarica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</si>
  <si>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</si>
  <si>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</si>
  <si>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</si>
  <si>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</si>
  <si>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</si>
  <si>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</si>
  <si>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</si>
  <si>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</si>
  <si>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</si>
  <si>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</si>
  <si>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</si>
  <si>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</si>
  <si>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</si>
  <si>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</si>
  <si>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</si>
  <si>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</si>
  <si>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</si>
  <si>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</si>
  <si>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</si>
  <si>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</si>
  <si>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</si>
  <si>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</si>
  <si>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Pool di ricarica</t>
  </si>
  <si>
    <t>Stazioni di ricarica</t>
  </si>
  <si>
    <t>Punti di ricarica</t>
  </si>
  <si>
    <t>Tipologia di ricarica</t>
  </si>
  <si>
    <t>Potenza punti (kW)</t>
  </si>
  <si>
    <t>%</t>
  </si>
  <si>
    <t>Slow AC</t>
  </si>
  <si>
    <t>P &lt; 7,4 kW</t>
  </si>
  <si>
    <t>Medium-speed AC</t>
  </si>
  <si>
    <t>7,4 kW ≤ P ≤ 22 kW</t>
  </si>
  <si>
    <t>Fast AC</t>
  </si>
  <si>
    <t>P &gt; 22 kW</t>
  </si>
  <si>
    <t>Slow DC</t>
  </si>
  <si>
    <t>P &lt; 50 kW</t>
  </si>
  <si>
    <t>Fast DC</t>
  </si>
  <si>
    <t>50 kW ≤ P &lt; 150 kW</t>
  </si>
  <si>
    <t>Ultra-fast DC - Level 1</t>
  </si>
  <si>
    <t>150 kW ≤ P &lt; 350 kW</t>
  </si>
  <si>
    <t>Ultra-fast DC - Level 2</t>
  </si>
  <si>
    <t>P ≥ 350 kW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</si>
</sst>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0.00%"/>
    <numFmt numFmtId="165" formatCode="_-* #,##0_-;\-* #,##0_-;_-* &quot;-&quot;??_-;_-@"/>
  </numFmts>
  <fonts count="22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sz val="11.0"/>
      <color rgb="FF000000"/>
      <name val="Arial"/>
    </font>
    <font>
      <sz val="11.0"/>
      <color theme="1"/>
      <name val="Calibri"/>
    </font>
    <font>
      <i/>
      <sz val="12.0"/>
      <color theme="1"/>
      <name val="Calibri"/>
    </font>
    <font>
      <sz val="11.0"/>
      <color rgb="FF000000"/>
      <name val="Calibri"/>
    </font>
    <font>
      <b/>
      <sz val="12.0"/>
      <color rgb="FF000000"/>
      <name val="Calibri"/>
    </font>
    <font>
      <b/>
      <sz val="14.0"/>
      <color rgb="FF000000"/>
      <name val="Calibri"/>
    </font>
    <font>
      <b/>
      <sz val="20.0"/>
      <color rgb="FF000000"/>
      <name val="Calibri"/>
    </font>
    <font>
      <b/>
      <sz val="12.0"/>
      <color rgb="FFFFFFFF"/>
      <name val="Montserrat"/>
    </font>
    <font>
      <sz val="11.0"/>
      <color theme="1"/>
      <name val="Century Gothic"/>
    </font>
    <font>
      <b/>
      <sz val="12.0"/>
      <color theme="1"/>
      <name val="Montserrat"/>
    </font>
    <font>
      <b/>
      <sz val="11.0"/>
      <color theme="1"/>
      <name val="Century Gothic"/>
    </font>
    <font>
      <b/>
      <sz val="11.0"/>
      <color rgb="FFFFFFFF"/>
      <name val="Century Gothic"/>
    </font>
    <font>
      <b/>
      <sz val="12.0"/>
      <color theme="0"/>
      <name val="Century Gothic"/>
    </font>
    <font>
      <b/>
      <sz val="12.0"/>
      <color theme="1"/>
      <name val="Century Gothic"/>
    </font>
    <font>
      <b/>
      <i/>
      <sz val="12.0"/>
      <color theme="1"/>
      <name val="Century Gothic"/>
    </font>
  </fonts>
  <fills count="12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theme="9"/>
        <bgColor theme="9"/>
      </patternFill>
    </fill>
  </fills>
  <borders count="30">
    <border/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000000"/>
      </right>
      <top/>
      <bottom/>
    </border>
    <border>
      <right style="thin">
        <color rgb="FFAAAAAA"/>
      </right>
      <top/>
      <bottom/>
    </border>
    <border>
      <left style="thin">
        <color rgb="FFAAAAAA"/>
      </left>
      <right/>
      <top/>
      <bottom/>
    </border>
    <border>
      <left/>
      <right style="thin">
        <color rgb="FF000000"/>
      </right>
      <top/>
      <bottom style="thin">
        <color rgb="FFA7A7A7"/>
      </bottom>
    </border>
    <border>
      <left/>
      <right/>
      <top/>
      <bottom/>
    </border>
    <border>
      <left/>
      <right style="thin">
        <color rgb="FFAAAAAA"/>
      </right>
      <top/>
      <bottom/>
    </border>
    <border>
      <left style="thin">
        <color rgb="FFAAAAAA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7F7F7F"/>
      </left>
      <right style="medium">
        <color rgb="FF7F7F7F"/>
      </right>
      <top style="medium">
        <color rgb="FF7F7F7F"/>
      </top>
      <bottom style="thin">
        <color rgb="FF7F7F7F"/>
      </bottom>
    </border>
    <border>
      <left style="thin">
        <color rgb="FF7F7F7F"/>
      </left>
      <right style="medium">
        <color rgb="FF7F7F7F"/>
      </right>
      <top style="thin">
        <color rgb="FF7F7F7F"/>
      </top>
      <bottom style="thin">
        <color rgb="FF7F7F7F"/>
      </bottom>
    </border>
    <border>
      <left/>
      <right/>
      <top style="thin">
        <color rgb="FF000000"/>
      </top>
      <bottom/>
    </border>
    <border>
      <left/>
      <right/>
      <top style="medium">
        <color rgb="FF000000"/>
      </top>
      <bottom/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4" numFmtId="49" xfId="0" applyAlignment="1" applyBorder="1" applyFill="1" applyFont="1" applyNumberFormat="1">
      <alignment shrinkToFit="0" vertical="center" wrapText="1"/>
    </xf>
    <xf borderId="4" fillId="4" fontId="5" numFmtId="49" xfId="0" applyAlignment="1" applyBorder="1" applyFill="1" applyFont="1" applyNumberFormat="1">
      <alignment horizontal="center" vertical="center"/>
    </xf>
    <xf borderId="4" fillId="4" fontId="5" numFmtId="49" xfId="0" applyAlignment="1" applyBorder="1" applyFont="1" applyNumberFormat="1">
      <alignment vertical="center"/>
    </xf>
    <xf borderId="4" fillId="0" fontId="6" numFmtId="3" xfId="0" applyAlignment="1" applyBorder="1" applyFont="1" applyNumberFormat="1">
      <alignment horizontal="center" vertical="center"/>
    </xf>
    <xf borderId="4" fillId="0" fontId="6" numFmtId="10" xfId="0" applyAlignment="1" applyBorder="1" applyFont="1" applyNumberFormat="1">
      <alignment horizontal="center" vertical="center"/>
    </xf>
    <xf borderId="4" fillId="5" fontId="4" numFmtId="49" xfId="0" applyAlignment="1" applyBorder="1" applyFill="1" applyFont="1" applyNumberFormat="1">
      <alignment vertical="center"/>
    </xf>
    <xf borderId="4" fillId="5" fontId="4" numFmtId="3" xfId="0" applyAlignment="1" applyBorder="1" applyFont="1" applyNumberFormat="1">
      <alignment horizontal="center" vertical="center"/>
    </xf>
    <xf borderId="4" fillId="5" fontId="4" numFmtId="164" xfId="0" applyAlignment="1" applyBorder="1" applyFont="1" applyNumberFormat="1">
      <alignment horizontal="center" vertical="center"/>
    </xf>
    <xf borderId="4" fillId="4" fontId="5" numFmtId="49" xfId="0" applyAlignment="1" applyBorder="1" applyFont="1" applyNumberFormat="1">
      <alignment shrinkToFit="0" vertical="center" wrapText="1"/>
    </xf>
    <xf borderId="4" fillId="3" fontId="5" numFmtId="164" xfId="0" applyAlignment="1" applyBorder="1" applyFont="1" applyNumberFormat="1">
      <alignment horizontal="center" vertical="center"/>
    </xf>
    <xf borderId="0" fillId="0" fontId="7" numFmtId="0" xfId="0" applyFont="1"/>
    <xf borderId="5" fillId="2" fontId="1" numFmtId="49" xfId="0" applyAlignment="1" applyBorder="1" applyFont="1" applyNumberFormat="1">
      <alignment horizontal="center" vertical="center"/>
    </xf>
    <xf borderId="6" fillId="0" fontId="2" numFmtId="0" xfId="0" applyBorder="1" applyFont="1"/>
    <xf borderId="7" fillId="0" fontId="2" numFmtId="0" xfId="0" applyBorder="1" applyFont="1"/>
    <xf borderId="0" fillId="0" fontId="8" numFmtId="0" xfId="0" applyAlignment="1" applyFont="1">
      <alignment vertical="center"/>
    </xf>
    <xf borderId="8" fillId="6" fontId="4" numFmtId="49" xfId="0" applyAlignment="1" applyBorder="1" applyFill="1" applyFont="1" applyNumberFormat="1">
      <alignment horizontal="center" vertical="center"/>
    </xf>
    <xf borderId="9" fillId="0" fontId="2" numFmtId="0" xfId="0" applyBorder="1" applyFont="1"/>
    <xf borderId="1" fillId="6" fontId="4" numFmtId="49" xfId="0" applyAlignment="1" applyBorder="1" applyFont="1" applyNumberFormat="1">
      <alignment horizontal="center" vertical="center"/>
    </xf>
    <xf borderId="10" fillId="0" fontId="2" numFmtId="0" xfId="0" applyBorder="1" applyFont="1"/>
    <xf borderId="11" fillId="6" fontId="9" numFmtId="49" xfId="0" applyAlignment="1" applyBorder="1" applyFont="1" applyNumberFormat="1">
      <alignment horizontal="center" vertical="center"/>
    </xf>
    <xf borderId="12" fillId="6" fontId="9" numFmtId="49" xfId="0" applyAlignment="1" applyBorder="1" applyFont="1" applyNumberFormat="1">
      <alignment horizontal="center" vertical="center"/>
    </xf>
    <xf borderId="13" fillId="6" fontId="9" numFmtId="49" xfId="0" applyAlignment="1" applyBorder="1" applyFont="1" applyNumberFormat="1">
      <alignment horizontal="center" vertical="center"/>
    </xf>
    <xf borderId="14" fillId="6" fontId="9" numFmtId="49" xfId="0" applyAlignment="1" applyBorder="1" applyFont="1" applyNumberFormat="1">
      <alignment horizontal="center" vertical="center"/>
    </xf>
    <xf borderId="15" fillId="6" fontId="5" numFmtId="49" xfId="0" applyAlignment="1" applyBorder="1" applyFont="1" applyNumberFormat="1">
      <alignment vertical="center"/>
    </xf>
    <xf borderId="16" fillId="0" fontId="6" numFmtId="3" xfId="0" applyAlignment="1" applyBorder="1" applyFont="1" applyNumberFormat="1">
      <alignment horizontal="center"/>
    </xf>
    <xf borderId="13" fillId="6" fontId="5" numFmtId="49" xfId="0" applyAlignment="1" applyBorder="1" applyFont="1" applyNumberFormat="1">
      <alignment vertical="center"/>
    </xf>
    <xf borderId="16" fillId="3" fontId="6" numFmtId="3" xfId="0" applyAlignment="1" applyBorder="1" applyFont="1" applyNumberFormat="1">
      <alignment horizontal="center" readingOrder="0"/>
    </xf>
    <xf borderId="0" fillId="0" fontId="10" numFmtId="0" xfId="0" applyFont="1"/>
    <xf borderId="17" fillId="2" fontId="1" numFmtId="49" xfId="0" applyAlignment="1" applyBorder="1" applyFont="1" applyNumberFormat="1">
      <alignment horizontal="center"/>
    </xf>
    <xf borderId="18" fillId="0" fontId="2" numFmtId="0" xfId="0" applyBorder="1" applyFont="1"/>
    <xf borderId="19" fillId="0" fontId="2" numFmtId="0" xfId="0" applyBorder="1" applyFont="1"/>
    <xf borderId="0" fillId="0" fontId="8" numFmtId="0" xfId="0" applyFont="1"/>
    <xf borderId="20" fillId="0" fontId="4" numFmtId="49" xfId="0" applyBorder="1" applyFont="1" applyNumberFormat="1"/>
    <xf borderId="21" fillId="0" fontId="4" numFmtId="49" xfId="0" applyAlignment="1" applyBorder="1" applyFont="1" applyNumberFormat="1">
      <alignment horizontal="center"/>
    </xf>
    <xf borderId="22" fillId="0" fontId="4" numFmtId="49" xfId="0" applyAlignment="1" applyBorder="1" applyFont="1" applyNumberFormat="1">
      <alignment horizontal="center"/>
    </xf>
    <xf borderId="23" fillId="4" fontId="5" numFmtId="49" xfId="0" applyBorder="1" applyFont="1" applyNumberFormat="1"/>
    <xf borderId="16" fillId="0" fontId="5" numFmtId="3" xfId="0" applyAlignment="1" applyBorder="1" applyFont="1" applyNumberFormat="1">
      <alignment horizontal="center"/>
    </xf>
    <xf borderId="23" fillId="6" fontId="4" numFmtId="49" xfId="0" applyBorder="1" applyFont="1" applyNumberFormat="1"/>
    <xf borderId="16" fillId="7" fontId="11" numFmtId="3" xfId="0" applyAlignment="1" applyBorder="1" applyFill="1" applyFont="1" applyNumberFormat="1">
      <alignment horizontal="center"/>
    </xf>
    <xf borderId="0" fillId="0" fontId="10" numFmtId="0" xfId="0" applyAlignment="1" applyFont="1">
      <alignment readingOrder="0"/>
    </xf>
    <xf borderId="0" fillId="0" fontId="12" numFmtId="0" xfId="0" applyFont="1"/>
    <xf borderId="0" fillId="0" fontId="13" numFmtId="0" xfId="0" applyAlignment="1" applyFont="1">
      <alignment horizontal="center" shrinkToFit="0" wrapText="1"/>
    </xf>
    <xf borderId="0" fillId="0" fontId="13" numFmtId="0" xfId="0" applyAlignment="1" applyFont="1">
      <alignment horizontal="center"/>
    </xf>
    <xf borderId="24" fillId="8" fontId="14" numFmtId="0" xfId="0" applyAlignment="1" applyBorder="1" applyFill="1" applyFont="1">
      <alignment horizontal="center" shrinkToFit="0" vertical="center" wrapText="1"/>
    </xf>
    <xf borderId="25" fillId="8" fontId="14" numFmtId="165" xfId="0" applyAlignment="1" applyBorder="1" applyFont="1" applyNumberFormat="1">
      <alignment horizontal="center" shrinkToFit="0" vertical="center" wrapText="1"/>
    </xf>
    <xf borderId="26" fillId="0" fontId="15" numFmtId="165" xfId="0" applyAlignment="1" applyBorder="1" applyFont="1" applyNumberFormat="1">
      <alignment vertical="center"/>
    </xf>
    <xf borderId="27" fillId="0" fontId="15" numFmtId="165" xfId="0" applyAlignment="1" applyBorder="1" applyFont="1" applyNumberFormat="1">
      <alignment vertical="center"/>
    </xf>
    <xf borderId="27" fillId="0" fontId="15" numFmtId="165" xfId="0" applyAlignment="1" applyBorder="1" applyFont="1" applyNumberFormat="1">
      <alignment horizontal="left" vertical="center"/>
    </xf>
    <xf borderId="13" fillId="9" fontId="16" numFmtId="0" xfId="0" applyBorder="1" applyFill="1" applyFont="1"/>
    <xf borderId="28" fillId="9" fontId="16" numFmtId="165" xfId="0" applyAlignment="1" applyBorder="1" applyFont="1" applyNumberFormat="1">
      <alignment horizontal="right"/>
    </xf>
    <xf borderId="0" fillId="0" fontId="7" numFmtId="0" xfId="0" applyAlignment="1" applyFont="1">
      <alignment horizontal="center"/>
    </xf>
    <xf borderId="4" fillId="0" fontId="17" numFmtId="0" xfId="0" applyBorder="1" applyFont="1"/>
    <xf borderId="29" fillId="10" fontId="18" numFmtId="17" xfId="0" applyAlignment="1" applyBorder="1" applyFill="1" applyFont="1" applyNumberFormat="1">
      <alignment horizontal="center" shrinkToFit="0" vertical="center" wrapText="1"/>
    </xf>
    <xf borderId="4" fillId="0" fontId="15" numFmtId="165" xfId="0" applyBorder="1" applyFont="1" applyNumberFormat="1"/>
    <xf borderId="4" fillId="10" fontId="19" numFmtId="0" xfId="0" applyAlignment="1" applyBorder="1" applyFont="1">
      <alignment horizontal="center" shrinkToFit="0" vertical="center" wrapText="1"/>
    </xf>
    <xf borderId="4" fillId="11" fontId="19" numFmtId="0" xfId="0" applyAlignment="1" applyBorder="1" applyFill="1" applyFont="1">
      <alignment horizontal="center" shrinkToFit="0" vertical="center" wrapText="1"/>
    </xf>
    <xf borderId="4" fillId="0" fontId="20" numFmtId="0" xfId="0" applyAlignment="1" applyBorder="1" applyFont="1">
      <alignment horizontal="center" vertical="center"/>
    </xf>
    <xf borderId="4" fillId="0" fontId="21" numFmtId="0" xfId="0" applyAlignment="1" applyBorder="1" applyFont="1">
      <alignment horizontal="right" vertical="center"/>
    </xf>
    <xf borderId="4" fillId="0" fontId="20" numFmtId="10" xfId="0" applyAlignment="1" applyBorder="1" applyFont="1" applyNumberFormat="1">
      <alignment vertical="center"/>
    </xf>
    <xf borderId="0" fillId="0" fontId="7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v>Pool di ricarica</c:v>
          </c:tx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Infrastrutture'!$A$3:$A$19</c:f>
            </c:strRef>
          </c:cat>
          <c:val>
            <c:numRef>
              <c:f>'Storico Infrastrutture'!$B$3:$B$19</c:f>
              <c:numCache/>
            </c:numRef>
          </c:val>
        </c:ser>
        <c:ser>
          <c:idx val="1"/>
          <c:order val="1"/>
          <c:tx>
            <c:v>Stazioni di ricarica</c:v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Infrastrutture'!$A$3:$A$19</c:f>
            </c:strRef>
          </c:cat>
          <c:val>
            <c:numRef>
              <c:f>'Storico Infrastrutture'!$C$3:$C$19</c:f>
              <c:numCache/>
            </c:numRef>
          </c:val>
        </c:ser>
        <c:ser>
          <c:idx val="2"/>
          <c:order val="2"/>
          <c:tx>
            <c:v>Punti di ricarica</c:v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Infrastrutture'!$A$3:$A$19</c:f>
            </c:strRef>
          </c:cat>
          <c:val>
            <c:numRef>
              <c:f>'Storico Infrastrutture'!$D$3:$D$19</c:f>
              <c:numCache/>
            </c:numRef>
          </c:val>
        </c:ser>
        <c:axId val="1127922661"/>
        <c:axId val="1490213978"/>
      </c:barChart>
      <c:catAx>
        <c:axId val="11279226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90213978"/>
      </c:catAx>
      <c:valAx>
        <c:axId val="149021397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27922661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12</xdr:row>
      <xdr:rowOff>171450</xdr:rowOff>
    </xdr:from>
    <xdr:ext cx="8181975" cy="23907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47625</xdr:colOff>
      <xdr:row>13</xdr:row>
      <xdr:rowOff>47625</xdr:rowOff>
    </xdr:from>
    <xdr:ext cx="8067675" cy="2343150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666750</xdr:colOff>
      <xdr:row>1</xdr:row>
      <xdr:rowOff>123825</xdr:rowOff>
    </xdr:from>
    <xdr:ext cx="5553075" cy="3514725"/>
    <xdr:graphicFrame>
      <xdr:nvGraphicFramePr>
        <xdr:cNvPr id="118081136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0"/>
    <col customWidth="1" min="2" max="2" width="10.5"/>
    <col customWidth="1" min="3" max="3" width="12.75"/>
    <col customWidth="1" min="4" max="4" width="9.63"/>
    <col customWidth="1" min="5" max="5" width="10.88"/>
    <col customWidth="1" min="6" max="6" width="8.63"/>
    <col customWidth="1" min="7" max="7" width="9.13"/>
    <col customWidth="1" min="8" max="8" width="5.63"/>
    <col customWidth="1" min="9" max="26" width="4.38"/>
  </cols>
  <sheetData>
    <row r="1" ht="13.5" customHeight="1">
      <c r="A1" s="1" t="s">
        <v>0</v>
      </c>
      <c r="B1" s="2"/>
      <c r="C1" s="2"/>
      <c r="D1" s="2"/>
      <c r="E1" s="2"/>
      <c r="F1" s="2"/>
      <c r="G1" s="3"/>
      <c r="H1" s="4"/>
    </row>
    <row r="2" ht="30.0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4"/>
    </row>
    <row r="3" ht="30.0" customHeight="1">
      <c r="A3" s="7" t="s">
        <v>8</v>
      </c>
      <c r="B3" s="8">
        <v>5764.0</v>
      </c>
      <c r="C3" s="8">
        <v>4100.0</v>
      </c>
      <c r="D3" s="9">
        <v>0.405853659</v>
      </c>
      <c r="E3" s="8">
        <v>50539.0</v>
      </c>
      <c r="F3" s="8">
        <v>38620.0</v>
      </c>
      <c r="G3" s="9">
        <v>0.308622475</v>
      </c>
      <c r="H3" s="4"/>
    </row>
    <row r="4" ht="30.0" customHeight="1">
      <c r="A4" s="10" t="s">
        <v>9</v>
      </c>
      <c r="B4" s="11">
        <v>118948.0</v>
      </c>
      <c r="C4" s="11">
        <v>125221.0</v>
      </c>
      <c r="D4" s="12">
        <v>-0.174060775</v>
      </c>
      <c r="E4" s="11">
        <v>977522.0</v>
      </c>
      <c r="F4" s="11">
        <v>1015214.0</v>
      </c>
      <c r="G4" s="12">
        <v>-0.037127148</v>
      </c>
      <c r="H4" s="4"/>
    </row>
    <row r="5" ht="30.0" customHeight="1">
      <c r="A5" s="13" t="s">
        <v>10</v>
      </c>
      <c r="B5" s="14">
        <v>0.04845815</v>
      </c>
      <c r="C5" s="14">
        <v>0.032742112</v>
      </c>
      <c r="D5" s="14">
        <f>B5-C5</f>
        <v>0.015716038</v>
      </c>
      <c r="E5" s="14">
        <v>0.051701138</v>
      </c>
      <c r="F5" s="14">
        <v>0.038041241</v>
      </c>
      <c r="G5" s="14">
        <f>E5-F5</f>
        <v>0.013659897</v>
      </c>
      <c r="H5" s="4"/>
    </row>
    <row r="6" ht="13.5" customHeight="1">
      <c r="A6" s="15"/>
      <c r="B6" s="15"/>
      <c r="C6" s="15"/>
      <c r="D6" s="15"/>
      <c r="E6" s="15"/>
      <c r="F6" s="15"/>
      <c r="G6" s="15"/>
      <c r="H6" s="15"/>
    </row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</sheetData>
  <mergeCells count="1">
    <mergeCell ref="A1:G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3.25"/>
    <col customWidth="1" min="2" max="2" width="22.88"/>
    <col customWidth="1" min="3" max="3" width="4.88"/>
    <col customWidth="1" min="4" max="4" width="6.13"/>
    <col customWidth="1" min="5" max="5" width="14.75"/>
    <col customWidth="1" min="6" max="6" width="4.88"/>
    <col customWidth="1" min="7" max="26" width="4.38"/>
  </cols>
  <sheetData>
    <row r="1" ht="13.5" customHeight="1">
      <c r="A1" s="16" t="s">
        <v>11</v>
      </c>
      <c r="B1" s="17"/>
      <c r="C1" s="17"/>
      <c r="D1" s="17"/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ht="13.5" customHeight="1">
      <c r="A2" s="20" t="s">
        <v>12</v>
      </c>
      <c r="B2" s="21"/>
      <c r="C2" s="19"/>
      <c r="D2" s="22" t="s">
        <v>13</v>
      </c>
      <c r="E2" s="23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ht="13.5" customHeight="1">
      <c r="A3" s="24" t="s">
        <v>8</v>
      </c>
      <c r="B3" s="25" t="s">
        <v>14</v>
      </c>
      <c r="C3" s="19"/>
      <c r="D3" s="26" t="s">
        <v>8</v>
      </c>
      <c r="E3" s="27" t="s">
        <v>15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ht="13.5" customHeight="1">
      <c r="A4" s="28" t="s">
        <v>16</v>
      </c>
      <c r="B4" s="29">
        <v>18196.0</v>
      </c>
      <c r="C4" s="19"/>
      <c r="D4" s="30" t="s">
        <v>17</v>
      </c>
      <c r="E4" s="31">
        <v>45015.0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ht="13.5" customHeight="1">
      <c r="A5" s="28" t="s">
        <v>18</v>
      </c>
      <c r="B5" s="29">
        <v>13409.0</v>
      </c>
      <c r="C5" s="19"/>
      <c r="D5" s="30" t="s">
        <v>19</v>
      </c>
      <c r="E5" s="31">
        <v>77143.0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ht="13.5" customHeight="1">
      <c r="A6" s="28" t="s">
        <v>20</v>
      </c>
      <c r="B6" s="29">
        <v>11769.0</v>
      </c>
      <c r="C6" s="19"/>
      <c r="D6" s="30" t="s">
        <v>21</v>
      </c>
      <c r="E6" s="31">
        <v>148886.0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ht="13.5" customHeight="1">
      <c r="A7" s="28" t="s">
        <v>22</v>
      </c>
      <c r="B7" s="29">
        <v>4856.0</v>
      </c>
      <c r="C7" s="19"/>
      <c r="D7" s="30" t="s">
        <v>23</v>
      </c>
      <c r="E7" s="31">
        <v>249155.0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ht="13.5" customHeight="1">
      <c r="A8" s="28" t="s">
        <v>24</v>
      </c>
      <c r="B8" s="29">
        <v>2309.0</v>
      </c>
      <c r="C8" s="19"/>
      <c r="D8" s="30" t="s">
        <v>25</v>
      </c>
      <c r="E8" s="31">
        <v>64017.0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13.5" customHeight="1">
      <c r="A9" s="32"/>
      <c r="B9" s="32"/>
      <c r="C9" s="19"/>
      <c r="D9" s="30" t="s">
        <v>26</v>
      </c>
      <c r="E9" s="31">
        <v>47961.0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ht="13.5" customHeight="1">
      <c r="A10" s="32"/>
      <c r="B10" s="32"/>
      <c r="C10" s="19"/>
      <c r="D10" s="30" t="s">
        <v>27</v>
      </c>
      <c r="E10" s="31">
        <v>225221.0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3.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ht="13.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ht="13.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ht="13.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13.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13.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13.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3.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ht="13.5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ht="13.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ht="13.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ht="13.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ht="13.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ht="13.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ht="13.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ht="13.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ht="13.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ht="13.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ht="13.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ht="13.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ht="13.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ht="13.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ht="13.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ht="13.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ht="13.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ht="13.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ht="13.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ht="13.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ht="13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ht="13.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ht="13.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ht="13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ht="13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ht="13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ht="13.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ht="13.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ht="13.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ht="13.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ht="13.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ht="13.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ht="13.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ht="13.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ht="13.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ht="13.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ht="13.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ht="13.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ht="13.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ht="13.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ht="13.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ht="13.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ht="13.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ht="13.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ht="13.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ht="13.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ht="13.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ht="13.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ht="13.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ht="13.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ht="13.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ht="13.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ht="13.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ht="13.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ht="13.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ht="13.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ht="13.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ht="13.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ht="13.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ht="13.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ht="13.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ht="13.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ht="13.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ht="13.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ht="13.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ht="13.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ht="13.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ht="13.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ht="13.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ht="13.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ht="13.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ht="13.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ht="13.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ht="13.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ht="13.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ht="13.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ht="13.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ht="13.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ht="13.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ht="13.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ht="13.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ht="13.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ht="13.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ht="13.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ht="13.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ht="13.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ht="13.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ht="13.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ht="13.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ht="13.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ht="13.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ht="13.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ht="13.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ht="13.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ht="13.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ht="13.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ht="13.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ht="13.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ht="13.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ht="13.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ht="13.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ht="13.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ht="13.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ht="13.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ht="13.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ht="13.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ht="13.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ht="13.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ht="13.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ht="13.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ht="13.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ht="13.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ht="13.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ht="13.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ht="13.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ht="13.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ht="13.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ht="13.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ht="13.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ht="13.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ht="13.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ht="13.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ht="13.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ht="13.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ht="13.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ht="13.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ht="13.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ht="13.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ht="13.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ht="13.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ht="13.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ht="13.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ht="13.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ht="13.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ht="13.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ht="13.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ht="13.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ht="13.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ht="13.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ht="13.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ht="13.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ht="13.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ht="13.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ht="13.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ht="13.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ht="13.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ht="13.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ht="13.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ht="13.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ht="13.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ht="13.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ht="13.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ht="13.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ht="13.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ht="13.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ht="13.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ht="13.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ht="13.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ht="13.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ht="13.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ht="13.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ht="13.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ht="13.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ht="13.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ht="13.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ht="13.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ht="13.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ht="13.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ht="13.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ht="13.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ht="13.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ht="13.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ht="13.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ht="13.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ht="13.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ht="13.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ht="13.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ht="13.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ht="13.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ht="13.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ht="13.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ht="13.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ht="13.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ht="13.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ht="13.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ht="13.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ht="13.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ht="13.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ht="13.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ht="13.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ht="13.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ht="13.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ht="13.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ht="13.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ht="13.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ht="13.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ht="13.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ht="13.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ht="13.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ht="13.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ht="13.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ht="13.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ht="13.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ht="13.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ht="13.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ht="13.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ht="13.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ht="13.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ht="13.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ht="13.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ht="13.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ht="13.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ht="13.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ht="13.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ht="13.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ht="13.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ht="13.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ht="13.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ht="13.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ht="13.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ht="13.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ht="13.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ht="13.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ht="13.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ht="13.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ht="13.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ht="13.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ht="13.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ht="13.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ht="13.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ht="13.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ht="13.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ht="13.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ht="13.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ht="13.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ht="13.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ht="13.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ht="13.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ht="13.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ht="13.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ht="13.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ht="13.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ht="13.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ht="13.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ht="13.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ht="13.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ht="13.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ht="13.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ht="13.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ht="13.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ht="13.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ht="13.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ht="13.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ht="13.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ht="13.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ht="13.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ht="13.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ht="13.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ht="13.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ht="13.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ht="13.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ht="13.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ht="13.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ht="13.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ht="13.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ht="13.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ht="13.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ht="13.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ht="13.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ht="13.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ht="13.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ht="13.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ht="13.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ht="13.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ht="13.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ht="13.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ht="13.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ht="13.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ht="13.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ht="13.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ht="13.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ht="13.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ht="13.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ht="13.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ht="13.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ht="13.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ht="13.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ht="13.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ht="13.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ht="13.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ht="13.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ht="13.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ht="13.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ht="13.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ht="13.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ht="13.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ht="13.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ht="13.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ht="13.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ht="13.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ht="13.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ht="13.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ht="13.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ht="13.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ht="13.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ht="13.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ht="13.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ht="13.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ht="13.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ht="13.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ht="13.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ht="13.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ht="13.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ht="13.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ht="13.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ht="13.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ht="13.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ht="13.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ht="13.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ht="13.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ht="13.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ht="13.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ht="13.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ht="13.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ht="13.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ht="13.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ht="13.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ht="13.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ht="13.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ht="13.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ht="13.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ht="13.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ht="13.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ht="13.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ht="13.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ht="13.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ht="13.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ht="13.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ht="13.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ht="13.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ht="13.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ht="13.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ht="13.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ht="13.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ht="13.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ht="13.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ht="13.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ht="13.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ht="13.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ht="13.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ht="13.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ht="13.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ht="13.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ht="13.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ht="13.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ht="13.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ht="13.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ht="13.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ht="13.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ht="13.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ht="13.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ht="13.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ht="13.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ht="13.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ht="13.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ht="13.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ht="13.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ht="13.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ht="13.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ht="13.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ht="13.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ht="13.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ht="13.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ht="13.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ht="13.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ht="13.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ht="13.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ht="13.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ht="13.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ht="13.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ht="13.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ht="13.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ht="13.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ht="13.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ht="13.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ht="13.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ht="13.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ht="13.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ht="13.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ht="13.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ht="13.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ht="13.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ht="13.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ht="13.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ht="13.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ht="13.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ht="13.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ht="13.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ht="13.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ht="13.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ht="13.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ht="13.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ht="13.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ht="13.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ht="13.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ht="13.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ht="13.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ht="13.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ht="13.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ht="13.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ht="13.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ht="13.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ht="13.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ht="13.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ht="13.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ht="13.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ht="13.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ht="13.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ht="13.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ht="13.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ht="13.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ht="13.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ht="13.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ht="13.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ht="13.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ht="13.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ht="13.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ht="13.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ht="13.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ht="13.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ht="13.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ht="13.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ht="13.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ht="13.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ht="13.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ht="13.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ht="13.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ht="13.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ht="13.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ht="13.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ht="13.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ht="13.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ht="13.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ht="13.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ht="13.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ht="13.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ht="13.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ht="13.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ht="13.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ht="13.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ht="13.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ht="13.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ht="13.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ht="13.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ht="13.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ht="13.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ht="13.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ht="13.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ht="13.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ht="13.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ht="13.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ht="13.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ht="13.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ht="13.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ht="13.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ht="13.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ht="13.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ht="13.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ht="13.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ht="13.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ht="13.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ht="13.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ht="13.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ht="13.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ht="13.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ht="13.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ht="13.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ht="13.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ht="13.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ht="13.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ht="13.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ht="13.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ht="13.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ht="13.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ht="13.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ht="13.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ht="13.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ht="13.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ht="13.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ht="13.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ht="13.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ht="13.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ht="13.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ht="13.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ht="13.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ht="13.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ht="13.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ht="13.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ht="13.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ht="13.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ht="13.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ht="13.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ht="13.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ht="13.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ht="13.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ht="13.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ht="13.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ht="13.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ht="13.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ht="13.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ht="13.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ht="13.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ht="13.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ht="13.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ht="13.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ht="13.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ht="13.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ht="13.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ht="13.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ht="13.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ht="13.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ht="13.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ht="13.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ht="13.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ht="13.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ht="13.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ht="13.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ht="13.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ht="13.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ht="13.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ht="13.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ht="13.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ht="13.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ht="13.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ht="13.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ht="13.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ht="13.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ht="13.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ht="13.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ht="13.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ht="13.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ht="13.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ht="13.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ht="13.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ht="13.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ht="13.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ht="13.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ht="13.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ht="13.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ht="13.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ht="13.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ht="13.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ht="13.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ht="13.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ht="13.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ht="13.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ht="13.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ht="13.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ht="13.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ht="13.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ht="13.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ht="13.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ht="13.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ht="13.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ht="13.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ht="13.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ht="13.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ht="13.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ht="13.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ht="13.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ht="13.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ht="13.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ht="13.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ht="13.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ht="13.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ht="13.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ht="13.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ht="13.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ht="13.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ht="13.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ht="13.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ht="13.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ht="13.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ht="13.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ht="13.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ht="13.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ht="13.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ht="13.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ht="13.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ht="13.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ht="13.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ht="13.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ht="13.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ht="13.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ht="13.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ht="13.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ht="13.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ht="13.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ht="13.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ht="13.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ht="13.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ht="13.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ht="13.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ht="13.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ht="13.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ht="13.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ht="13.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ht="13.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ht="13.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ht="13.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ht="13.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ht="13.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ht="13.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ht="13.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ht="13.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ht="13.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ht="13.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ht="13.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ht="13.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ht="13.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ht="13.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ht="13.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ht="13.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ht="13.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ht="13.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ht="13.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ht="13.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ht="13.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ht="13.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ht="13.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ht="13.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ht="13.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ht="13.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ht="13.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ht="13.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ht="13.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ht="13.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ht="13.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ht="13.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ht="13.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ht="13.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ht="13.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ht="13.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ht="13.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ht="13.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ht="13.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ht="13.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ht="13.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ht="13.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ht="13.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ht="13.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ht="13.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ht="13.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ht="13.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ht="13.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ht="13.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ht="13.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ht="13.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ht="13.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ht="13.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ht="13.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ht="13.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ht="13.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ht="13.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ht="13.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ht="13.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ht="13.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ht="13.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ht="13.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ht="13.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ht="13.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ht="13.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ht="13.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ht="13.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ht="13.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ht="13.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ht="13.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ht="13.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ht="13.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ht="13.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ht="13.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ht="13.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ht="13.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ht="13.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ht="13.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ht="13.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ht="13.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ht="13.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ht="13.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ht="13.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ht="13.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ht="13.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ht="13.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ht="13.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ht="13.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ht="13.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ht="13.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ht="13.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ht="13.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ht="13.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ht="13.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ht="13.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ht="13.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ht="13.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ht="13.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ht="13.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ht="13.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ht="13.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ht="13.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ht="13.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ht="13.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ht="13.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ht="13.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ht="13.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ht="13.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ht="13.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ht="13.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ht="13.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ht="13.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ht="13.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ht="13.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ht="13.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ht="13.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ht="13.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ht="13.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ht="13.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ht="13.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ht="13.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ht="13.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ht="13.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ht="13.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ht="13.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ht="13.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ht="13.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ht="13.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ht="13.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ht="13.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ht="13.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ht="13.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ht="13.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ht="13.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ht="13.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ht="13.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ht="13.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ht="13.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ht="13.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ht="13.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ht="13.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ht="13.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ht="13.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ht="13.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ht="13.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ht="13.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ht="13.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ht="13.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ht="13.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ht="13.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ht="13.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ht="13.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ht="13.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ht="13.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ht="13.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ht="13.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ht="13.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ht="13.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ht="13.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ht="13.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ht="13.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ht="13.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ht="13.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ht="13.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ht="13.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ht="13.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ht="13.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ht="13.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ht="13.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ht="13.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ht="13.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ht="13.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ht="13.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ht="13.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ht="13.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ht="13.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ht="13.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ht="13.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ht="13.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ht="13.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ht="13.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ht="13.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ht="13.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ht="13.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ht="13.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ht="13.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ht="13.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ht="13.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ht="13.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ht="13.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ht="13.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ht="13.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ht="13.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ht="13.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ht="13.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ht="13.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ht="13.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ht="13.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ht="13.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ht="13.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ht="13.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ht="13.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ht="13.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ht="13.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ht="13.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ht="13.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ht="13.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ht="13.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ht="13.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ht="13.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ht="13.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ht="13.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ht="13.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ht="13.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ht="13.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ht="13.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ht="13.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ht="13.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ht="13.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ht="13.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ht="13.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ht="13.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ht="13.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ht="13.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ht="13.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ht="13.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ht="13.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ht="13.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ht="13.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ht="13.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ht="13.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ht="13.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ht="13.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ht="13.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ht="13.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ht="13.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ht="13.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ht="13.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ht="13.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ht="13.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ht="13.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ht="13.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ht="13.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ht="13.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ht="13.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ht="13.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ht="13.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ht="13.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ht="13.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ht="13.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ht="13.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ht="13.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ht="13.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ht="13.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ht="13.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ht="13.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ht="13.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ht="13.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ht="13.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ht="13.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ht="13.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ht="13.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ht="13.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ht="13.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ht="13.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ht="13.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ht="13.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ht="13.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ht="13.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ht="13.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ht="13.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ht="13.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ht="13.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ht="13.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ht="13.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ht="13.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ht="13.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ht="13.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ht="13.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ht="13.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ht="13.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ht="13.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ht="13.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ht="13.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ht="13.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ht="13.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ht="13.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ht="13.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ht="13.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ht="13.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ht="13.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ht="13.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ht="13.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ht="13.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ht="13.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ht="13.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ht="13.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ht="13.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ht="13.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ht="13.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ht="13.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ht="13.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ht="13.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ht="13.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ht="13.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ht="13.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ht="13.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ht="13.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ht="13.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ht="13.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ht="13.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ht="13.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ht="13.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ht="13.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ht="13.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ht="13.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ht="13.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ht="13.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ht="13.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ht="13.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ht="13.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ht="13.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ht="13.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ht="13.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ht="13.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ht="13.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ht="13.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ht="13.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ht="13.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ht="13.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ht="13.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ht="13.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ht="13.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ht="13.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ht="13.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ht="13.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ht="13.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ht="13.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ht="13.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ht="13.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ht="13.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ht="13.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ht="13.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ht="13.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ht="13.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ht="13.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ht="13.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ht="13.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ht="13.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ht="13.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ht="13.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ht="13.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ht="13.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ht="13.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ht="13.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ht="13.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ht="13.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ht="13.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ht="13.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ht="13.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ht="13.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ht="13.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ht="13.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ht="13.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ht="13.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ht="13.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ht="13.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ht="13.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3">
    <mergeCell ref="A1:E1"/>
    <mergeCell ref="A2:B2"/>
    <mergeCell ref="D2:E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4.63"/>
    <col customWidth="1" min="2" max="2" width="22.75"/>
    <col customWidth="1" min="3" max="3" width="28.63"/>
    <col customWidth="1" min="4" max="4" width="4.88"/>
    <col customWidth="1" min="5" max="26" width="4.38"/>
    <col customWidth="1" min="27" max="30" width="9.63"/>
    <col customWidth="1" min="31" max="31" width="11.0"/>
  </cols>
  <sheetData>
    <row r="1" ht="13.5" customHeight="1">
      <c r="A1" s="33" t="s">
        <v>28</v>
      </c>
      <c r="B1" s="34"/>
      <c r="C1" s="35"/>
      <c r="D1" s="36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ht="13.5" customHeight="1">
      <c r="A2" s="37"/>
      <c r="B2" s="38" t="s">
        <v>29</v>
      </c>
      <c r="C2" s="39" t="s">
        <v>30</v>
      </c>
      <c r="D2" s="36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ht="13.5" customHeight="1">
      <c r="A3" s="40" t="s">
        <v>31</v>
      </c>
      <c r="B3" s="41">
        <v>20652.0</v>
      </c>
      <c r="C3" s="41">
        <v>513476.0</v>
      </c>
      <c r="D3" s="36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ht="13.5" customHeight="1">
      <c r="A4" s="40" t="s">
        <v>32</v>
      </c>
      <c r="B4" s="41">
        <v>4222.0</v>
      </c>
      <c r="C4" s="41">
        <v>51917.0</v>
      </c>
      <c r="D4" s="36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ht="13.5" customHeight="1">
      <c r="A5" s="40" t="s">
        <v>33</v>
      </c>
      <c r="B5" s="41">
        <v>7213.0</v>
      </c>
      <c r="C5" s="41">
        <v>97351.0</v>
      </c>
      <c r="D5" s="36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</row>
    <row r="6" ht="13.5" customHeight="1">
      <c r="A6" s="40" t="s">
        <v>34</v>
      </c>
      <c r="B6" s="41">
        <v>15730.0</v>
      </c>
      <c r="C6" s="41">
        <v>229858.0</v>
      </c>
      <c r="D6" s="36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ht="13.5" customHeight="1">
      <c r="A7" s="40" t="s">
        <v>35</v>
      </c>
      <c r="B7" s="41">
        <v>2722.0</v>
      </c>
      <c r="C7" s="41">
        <v>84920.0</v>
      </c>
      <c r="D7" s="36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ht="13.5" customHeight="1">
      <c r="A8" s="42" t="s">
        <v>36</v>
      </c>
      <c r="B8" s="43">
        <v>50539.0</v>
      </c>
      <c r="C8" s="43">
        <v>977522.0</v>
      </c>
      <c r="D8" s="36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ht="13.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44"/>
    </row>
    <row r="10" ht="3.7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ht="6.0" customHeight="1">
      <c r="A11" s="32"/>
      <c r="B11" s="32"/>
      <c r="C11" s="45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45"/>
      <c r="Y11" s="32"/>
      <c r="Z11" s="32"/>
      <c r="AA11" s="32"/>
      <c r="AB11" s="32"/>
      <c r="AC11" s="32"/>
      <c r="AD11" s="32"/>
      <c r="AE11" s="32"/>
    </row>
    <row r="12" ht="33.0" customHeight="1">
      <c r="A12" s="32"/>
      <c r="B12" s="46" t="s">
        <v>8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47" t="s">
        <v>37</v>
      </c>
      <c r="W12" s="32"/>
      <c r="X12" s="32"/>
      <c r="Y12" s="32"/>
      <c r="Z12" s="32"/>
      <c r="AA12" s="32"/>
      <c r="AB12" s="32"/>
      <c r="AC12" s="32"/>
      <c r="AD12" s="32"/>
      <c r="AE12" s="32"/>
    </row>
    <row r="13" ht="13.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ht="13.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ht="13.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ht="13.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ht="13.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ht="13.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ht="13.5" customHeight="1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2"/>
      <c r="AB19" s="32"/>
      <c r="AC19" s="32"/>
      <c r="AD19" s="32"/>
      <c r="AE19" s="32"/>
    </row>
    <row r="20" ht="13.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ht="13.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ht="13.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ht="13.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ht="13.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ht="13.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ht="13.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ht="13.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ht="13.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ht="13.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ht="13.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ht="13.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6" t="s">
        <v>38</v>
      </c>
      <c r="AA31" s="32"/>
      <c r="AB31" s="32"/>
      <c r="AC31" s="32"/>
      <c r="AD31" s="32"/>
      <c r="AE31" s="32"/>
    </row>
    <row r="32" ht="13.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ht="13.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ht="13.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ht="13.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ht="13.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ht="13.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ht="13.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ht="13.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ht="13.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ht="13.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ht="13.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ht="13.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</row>
    <row r="44" ht="13.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ht="13.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ht="13.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ht="13.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ht="13.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ht="13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ht="13.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ht="13.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ht="13.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ht="13.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ht="13.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ht="13.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ht="13.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ht="13.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ht="13.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ht="13.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</row>
    <row r="60" ht="13.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</row>
    <row r="61" ht="13.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ht="13.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ht="13.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ht="13.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</row>
    <row r="65" ht="13.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ht="13.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</row>
    <row r="67" ht="13.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ht="13.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ht="13.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ht="13.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ht="13.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ht="13.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ht="13.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ht="13.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ht="13.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ht="13.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ht="13.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ht="13.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ht="13.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ht="13.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</row>
    <row r="81" ht="13.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ht="13.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ht="13.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ht="13.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ht="13.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ht="13.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ht="13.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ht="13.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ht="13.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ht="13.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ht="13.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ht="13.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ht="13.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ht="13.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ht="13.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ht="13.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</row>
    <row r="97" ht="13.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</row>
    <row r="98" ht="13.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ht="13.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ht="13.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ht="13.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ht="13.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3" ht="13.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ht="13.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ht="13.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ht="13.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ht="13.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ht="13.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ht="13.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ht="13.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ht="13.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ht="13.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ht="13.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ht="13.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ht="13.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ht="13.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ht="13.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ht="13.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ht="13.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ht="13.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ht="13.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ht="13.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ht="13.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ht="13.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ht="13.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ht="13.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ht="13.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ht="13.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ht="13.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ht="13.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ht="13.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ht="13.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ht="13.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ht="13.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</row>
    <row r="135" ht="13.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</row>
    <row r="136" ht="13.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</row>
    <row r="137" ht="13.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</row>
    <row r="138" ht="13.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</row>
    <row r="139" ht="13.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</row>
    <row r="140" ht="13.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</row>
    <row r="141" ht="13.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</row>
    <row r="142" ht="13.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</row>
    <row r="143" ht="13.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</row>
    <row r="144" ht="13.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</row>
    <row r="145" ht="13.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  <row r="146" ht="13.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</row>
    <row r="147" ht="13.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</row>
    <row r="148" ht="13.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</row>
    <row r="149" ht="13.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</row>
    <row r="150" ht="13.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</row>
    <row r="151" ht="13.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</row>
    <row r="152" ht="13.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</row>
    <row r="153" ht="13.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</row>
    <row r="154" ht="13.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</row>
    <row r="155" ht="13.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</row>
    <row r="156" ht="13.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</row>
    <row r="157" ht="13.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</row>
    <row r="158" ht="13.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</row>
    <row r="159" ht="13.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</row>
    <row r="160" ht="13.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</row>
    <row r="161" ht="13.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</row>
    <row r="162" ht="13.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</row>
    <row r="163" ht="13.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</row>
    <row r="164" ht="13.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</row>
    <row r="165" ht="13.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</row>
    <row r="166" ht="13.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</row>
    <row r="167" ht="13.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</row>
    <row r="168" ht="13.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</row>
    <row r="169" ht="13.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</row>
    <row r="170" ht="13.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</row>
    <row r="171" ht="13.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</row>
    <row r="172" ht="13.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</row>
    <row r="173" ht="13.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</row>
    <row r="174" ht="13.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</row>
    <row r="175" ht="13.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</row>
    <row r="176" ht="13.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</row>
    <row r="177" ht="13.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</row>
    <row r="178" ht="13.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</row>
    <row r="179" ht="13.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</row>
    <row r="180" ht="13.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</row>
    <row r="181" ht="13.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</row>
    <row r="182" ht="13.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</row>
    <row r="183" ht="13.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</row>
    <row r="184" ht="13.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</row>
    <row r="185" ht="13.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</row>
    <row r="186" ht="13.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</row>
    <row r="187" ht="13.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</row>
    <row r="188" ht="13.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</row>
    <row r="189" ht="13.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</row>
    <row r="190" ht="13.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</row>
    <row r="191" ht="13.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</row>
    <row r="192" ht="13.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</row>
    <row r="193" ht="13.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</row>
    <row r="194" ht="13.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</row>
    <row r="195" ht="13.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</row>
    <row r="196" ht="13.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</row>
    <row r="197" ht="13.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</row>
    <row r="198" ht="13.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</row>
    <row r="199" ht="13.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</row>
    <row r="200" ht="13.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</row>
    <row r="201" ht="13.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</row>
    <row r="202" ht="13.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</row>
    <row r="203" ht="13.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</row>
    <row r="204" ht="13.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</row>
    <row r="205" ht="13.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</row>
    <row r="206" ht="13.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</row>
    <row r="207" ht="13.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</row>
    <row r="208" ht="13.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</row>
    <row r="209" ht="13.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</row>
    <row r="210" ht="13.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</row>
    <row r="211" ht="13.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</row>
    <row r="212" ht="13.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</row>
    <row r="213" ht="13.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</row>
    <row r="214" ht="13.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</row>
    <row r="215" ht="13.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</row>
    <row r="216" ht="13.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</row>
    <row r="217" ht="13.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</row>
    <row r="218" ht="13.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</row>
    <row r="219" ht="13.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</row>
    <row r="220" ht="13.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</row>
    <row r="221" ht="13.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</row>
    <row r="222" ht="13.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</row>
    <row r="223" ht="13.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</row>
    <row r="224" ht="13.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</row>
    <row r="225" ht="13.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</row>
    <row r="226" ht="13.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</row>
    <row r="227" ht="13.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</row>
    <row r="228" ht="13.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</row>
    <row r="229" ht="13.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</row>
    <row r="230" ht="13.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</row>
    <row r="231" ht="13.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</row>
    <row r="232" ht="13.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</row>
    <row r="233" ht="13.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</row>
    <row r="234" ht="13.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</row>
    <row r="235" ht="13.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</row>
    <row r="236" ht="13.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</row>
    <row r="237" ht="13.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</row>
    <row r="238" ht="13.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</row>
    <row r="239" ht="13.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</row>
    <row r="240" ht="13.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</row>
    <row r="241" ht="13.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</row>
    <row r="242" ht="13.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</row>
    <row r="243" ht="13.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</row>
    <row r="244" ht="13.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</row>
    <row r="245" ht="13.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</row>
    <row r="246" ht="13.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</row>
    <row r="247" ht="13.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</row>
    <row r="248" ht="13.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</row>
    <row r="249" ht="13.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</row>
    <row r="250" ht="13.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</row>
    <row r="251" ht="13.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</row>
    <row r="252" ht="13.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</row>
    <row r="253" ht="13.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</row>
    <row r="254" ht="13.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</row>
    <row r="255" ht="13.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</row>
    <row r="256" ht="13.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</row>
    <row r="257" ht="13.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</row>
    <row r="258" ht="13.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</row>
    <row r="259" ht="13.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</row>
    <row r="260" ht="13.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</row>
    <row r="261" ht="13.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</row>
    <row r="262" ht="13.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</row>
    <row r="263" ht="13.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</row>
    <row r="264" ht="13.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</row>
    <row r="265" ht="13.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</row>
    <row r="266" ht="13.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</row>
    <row r="267" ht="13.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</row>
    <row r="268" ht="13.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</row>
    <row r="269" ht="13.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</row>
    <row r="270" ht="13.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</row>
    <row r="271" ht="13.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</row>
    <row r="272" ht="13.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</row>
    <row r="273" ht="13.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</row>
    <row r="274" ht="13.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</row>
    <row r="275" ht="13.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</row>
    <row r="276" ht="13.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</row>
    <row r="277" ht="13.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</row>
    <row r="278" ht="13.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</row>
    <row r="279" ht="13.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</row>
    <row r="280" ht="13.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</row>
    <row r="281" ht="13.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</row>
    <row r="282" ht="13.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</row>
    <row r="283" ht="13.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</row>
    <row r="284" ht="13.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</row>
    <row r="285" ht="13.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</row>
    <row r="286" ht="13.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</row>
    <row r="287" ht="13.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</row>
    <row r="288" ht="13.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</row>
    <row r="289" ht="13.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</row>
    <row r="290" ht="13.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</row>
    <row r="291" ht="13.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</row>
    <row r="292" ht="13.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</row>
    <row r="293" ht="13.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</row>
    <row r="294" ht="13.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</row>
    <row r="295" ht="13.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</row>
    <row r="296" ht="13.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</row>
    <row r="297" ht="13.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</row>
    <row r="298" ht="13.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</row>
    <row r="299" ht="13.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</row>
    <row r="300" ht="13.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</row>
    <row r="301" ht="13.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</row>
    <row r="302" ht="13.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</row>
    <row r="303" ht="13.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</row>
    <row r="304" ht="13.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</row>
    <row r="305" ht="13.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</row>
    <row r="306" ht="13.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</row>
    <row r="307" ht="13.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</row>
    <row r="308" ht="13.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</row>
    <row r="309" ht="13.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</row>
    <row r="310" ht="13.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</row>
    <row r="311" ht="13.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</row>
    <row r="312" ht="13.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</row>
    <row r="313" ht="13.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</row>
    <row r="314" ht="13.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</row>
    <row r="315" ht="13.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</row>
    <row r="316" ht="13.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</row>
    <row r="317" ht="13.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</row>
    <row r="318" ht="13.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</row>
    <row r="319" ht="13.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</row>
    <row r="320" ht="13.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</row>
    <row r="321" ht="13.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</row>
    <row r="322" ht="13.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</row>
    <row r="323" ht="13.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</row>
    <row r="324" ht="13.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</row>
    <row r="325" ht="13.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</row>
    <row r="326" ht="13.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</row>
    <row r="327" ht="13.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</row>
    <row r="328" ht="13.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</row>
    <row r="329" ht="13.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</row>
    <row r="330" ht="13.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</row>
    <row r="331" ht="13.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</row>
    <row r="332" ht="13.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</row>
    <row r="333" ht="13.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</row>
    <row r="334" ht="13.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</row>
    <row r="335" ht="13.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</row>
    <row r="336" ht="13.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</row>
    <row r="337" ht="13.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</row>
    <row r="338" ht="13.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</row>
    <row r="339" ht="13.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</row>
    <row r="340" ht="13.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</row>
    <row r="341" ht="13.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</row>
    <row r="342" ht="13.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</row>
    <row r="343" ht="13.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</row>
    <row r="344" ht="13.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</row>
    <row r="345" ht="13.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</row>
    <row r="346" ht="13.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</row>
    <row r="347" ht="13.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</row>
    <row r="348" ht="13.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</row>
    <row r="349" ht="13.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</row>
    <row r="350" ht="13.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</row>
    <row r="351" ht="13.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</row>
    <row r="352" ht="13.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</row>
    <row r="353" ht="13.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</row>
    <row r="354" ht="13.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</row>
    <row r="355" ht="13.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</row>
    <row r="356" ht="13.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</row>
    <row r="357" ht="13.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</row>
    <row r="358" ht="13.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</row>
    <row r="359" ht="13.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</row>
    <row r="360" ht="13.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</row>
    <row r="361" ht="13.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</row>
    <row r="362" ht="13.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</row>
    <row r="363" ht="13.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</row>
    <row r="364" ht="13.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</row>
    <row r="365" ht="13.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</row>
    <row r="366" ht="13.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</row>
    <row r="367" ht="13.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</row>
    <row r="368" ht="13.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</row>
    <row r="369" ht="13.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</row>
    <row r="370" ht="13.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</row>
    <row r="371" ht="13.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</row>
    <row r="372" ht="13.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</row>
    <row r="373" ht="13.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</row>
    <row r="374" ht="13.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</row>
    <row r="375" ht="13.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</row>
    <row r="376" ht="13.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</row>
    <row r="377" ht="13.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</row>
    <row r="378" ht="13.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</row>
    <row r="379" ht="13.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</row>
    <row r="380" ht="13.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</row>
    <row r="381" ht="13.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</row>
    <row r="382" ht="13.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</row>
    <row r="383" ht="13.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</row>
    <row r="384" ht="13.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</row>
    <row r="385" ht="13.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</row>
    <row r="386" ht="13.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</row>
    <row r="387" ht="13.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</row>
    <row r="388" ht="13.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</row>
    <row r="389" ht="13.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</row>
    <row r="390" ht="13.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</row>
    <row r="391" ht="13.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</row>
    <row r="392" ht="13.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</row>
    <row r="393" ht="13.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</row>
    <row r="394" ht="13.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</row>
    <row r="395" ht="13.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</row>
    <row r="396" ht="13.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</row>
    <row r="397" ht="13.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</row>
    <row r="398" ht="13.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</row>
    <row r="399" ht="13.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</row>
    <row r="400" ht="13.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</row>
    <row r="401" ht="13.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</row>
    <row r="402" ht="13.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</row>
    <row r="403" ht="13.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</row>
    <row r="404" ht="13.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</row>
    <row r="405" ht="13.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</row>
    <row r="406" ht="13.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</row>
    <row r="407" ht="13.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</row>
    <row r="408" ht="13.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</row>
    <row r="409" ht="13.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</row>
    <row r="410" ht="13.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</row>
    <row r="411" ht="13.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</row>
    <row r="412" ht="13.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</row>
    <row r="413" ht="13.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</row>
    <row r="414" ht="13.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</row>
    <row r="415" ht="13.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</row>
    <row r="416" ht="13.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</row>
    <row r="417" ht="13.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</row>
    <row r="418" ht="13.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</row>
    <row r="419" ht="13.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</row>
    <row r="420" ht="13.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</row>
    <row r="421" ht="13.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</row>
    <row r="422" ht="13.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</row>
    <row r="423" ht="13.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</row>
    <row r="424" ht="13.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</row>
    <row r="425" ht="13.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</row>
    <row r="426" ht="13.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</row>
    <row r="427" ht="13.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</row>
    <row r="428" ht="13.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</row>
    <row r="429" ht="13.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</row>
    <row r="430" ht="13.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</row>
    <row r="431" ht="13.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</row>
    <row r="432" ht="13.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</row>
    <row r="433" ht="13.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</row>
    <row r="434" ht="13.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</row>
    <row r="435" ht="13.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</row>
    <row r="436" ht="13.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</row>
    <row r="437" ht="13.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</row>
    <row r="438" ht="13.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</row>
    <row r="439" ht="13.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</row>
    <row r="440" ht="13.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</row>
    <row r="441" ht="13.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</row>
    <row r="442" ht="13.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</row>
    <row r="443" ht="13.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</row>
    <row r="444" ht="13.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</row>
    <row r="445" ht="13.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</row>
    <row r="446" ht="13.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</row>
    <row r="447" ht="13.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</row>
    <row r="448" ht="13.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</row>
    <row r="449" ht="13.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</row>
    <row r="450" ht="13.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</row>
    <row r="451" ht="13.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</row>
    <row r="452" ht="13.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</row>
    <row r="453" ht="13.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</row>
    <row r="454" ht="13.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</row>
    <row r="455" ht="13.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</row>
    <row r="456" ht="13.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</row>
    <row r="457" ht="13.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</row>
    <row r="458" ht="13.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</row>
    <row r="459" ht="13.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</row>
    <row r="460" ht="13.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</row>
    <row r="461" ht="13.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</row>
    <row r="462" ht="13.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</row>
    <row r="463" ht="13.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</row>
    <row r="464" ht="13.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</row>
    <row r="465" ht="13.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</row>
    <row r="466" ht="13.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</row>
    <row r="467" ht="13.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</row>
    <row r="468" ht="13.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</row>
    <row r="469" ht="13.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</row>
    <row r="470" ht="13.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</row>
    <row r="471" ht="13.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</row>
    <row r="472" ht="13.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</row>
    <row r="473" ht="13.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</row>
    <row r="474" ht="13.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</row>
    <row r="475" ht="13.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</row>
    <row r="476" ht="13.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</row>
    <row r="477" ht="13.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</row>
    <row r="478" ht="13.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</row>
    <row r="479" ht="13.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</row>
    <row r="480" ht="13.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</row>
    <row r="481" ht="13.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</row>
    <row r="482" ht="13.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</row>
    <row r="483" ht="13.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</row>
    <row r="484" ht="13.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</row>
    <row r="485" ht="13.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</row>
    <row r="486" ht="13.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</row>
    <row r="487" ht="13.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</row>
    <row r="488" ht="13.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</row>
    <row r="489" ht="13.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</row>
    <row r="490" ht="13.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</row>
    <row r="491" ht="13.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</row>
    <row r="492" ht="13.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</row>
    <row r="493" ht="13.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</row>
    <row r="494" ht="13.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</row>
    <row r="495" ht="13.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</row>
    <row r="496" ht="13.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</row>
    <row r="497" ht="13.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</row>
    <row r="498" ht="13.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</row>
    <row r="499" ht="13.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</row>
    <row r="500" ht="13.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</row>
    <row r="501" ht="13.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</row>
    <row r="502" ht="13.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</row>
    <row r="503" ht="13.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</row>
    <row r="504" ht="13.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</row>
    <row r="505" ht="13.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</row>
    <row r="506" ht="13.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</row>
    <row r="507" ht="13.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</row>
    <row r="508" ht="13.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</row>
    <row r="509" ht="13.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</row>
    <row r="510" ht="13.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</row>
    <row r="511" ht="13.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</row>
    <row r="512" ht="13.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</row>
    <row r="513" ht="13.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</row>
    <row r="514" ht="13.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</row>
    <row r="515" ht="13.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</row>
    <row r="516" ht="13.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</row>
    <row r="517" ht="13.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</row>
    <row r="518" ht="13.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</row>
    <row r="519" ht="13.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</row>
    <row r="520" ht="13.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  <c r="AB520" s="32"/>
      <c r="AC520" s="32"/>
      <c r="AD520" s="32"/>
      <c r="AE520" s="32"/>
    </row>
    <row r="521" ht="13.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</row>
    <row r="522" ht="13.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</row>
    <row r="523" ht="13.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  <c r="AB523" s="32"/>
      <c r="AC523" s="32"/>
      <c r="AD523" s="32"/>
      <c r="AE523" s="32"/>
    </row>
    <row r="524" ht="13.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  <c r="AB524" s="32"/>
      <c r="AC524" s="32"/>
      <c r="AD524" s="32"/>
      <c r="AE524" s="32"/>
    </row>
    <row r="525" ht="13.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  <c r="AB525" s="32"/>
      <c r="AC525" s="32"/>
      <c r="AD525" s="32"/>
      <c r="AE525" s="32"/>
    </row>
    <row r="526" ht="13.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  <c r="AB526" s="32"/>
      <c r="AC526" s="32"/>
      <c r="AD526" s="32"/>
      <c r="AE526" s="32"/>
    </row>
    <row r="527" ht="13.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  <c r="AB527" s="32"/>
      <c r="AC527" s="32"/>
      <c r="AD527" s="32"/>
      <c r="AE527" s="32"/>
    </row>
    <row r="528" ht="13.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  <c r="AB528" s="32"/>
      <c r="AC528" s="32"/>
      <c r="AD528" s="32"/>
      <c r="AE528" s="32"/>
    </row>
    <row r="529" ht="13.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  <c r="AB529" s="32"/>
      <c r="AC529" s="32"/>
      <c r="AD529" s="32"/>
      <c r="AE529" s="32"/>
    </row>
    <row r="530" ht="13.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  <c r="AB530" s="32"/>
      <c r="AC530" s="32"/>
      <c r="AD530" s="32"/>
      <c r="AE530" s="32"/>
    </row>
    <row r="531" ht="13.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  <c r="AB531" s="32"/>
      <c r="AC531" s="32"/>
      <c r="AD531" s="32"/>
      <c r="AE531" s="32"/>
    </row>
    <row r="532" ht="13.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  <c r="AB532" s="32"/>
      <c r="AC532" s="32"/>
      <c r="AD532" s="32"/>
      <c r="AE532" s="32"/>
    </row>
    <row r="533" ht="13.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  <c r="AB533" s="32"/>
      <c r="AC533" s="32"/>
      <c r="AD533" s="32"/>
      <c r="AE533" s="32"/>
    </row>
    <row r="534" ht="13.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  <c r="AB534" s="32"/>
      <c r="AC534" s="32"/>
      <c r="AD534" s="32"/>
      <c r="AE534" s="32"/>
    </row>
    <row r="535" ht="13.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  <c r="AB535" s="32"/>
      <c r="AC535" s="32"/>
      <c r="AD535" s="32"/>
      <c r="AE535" s="32"/>
    </row>
    <row r="536" ht="13.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  <c r="AB536" s="32"/>
      <c r="AC536" s="32"/>
      <c r="AD536" s="32"/>
      <c r="AE536" s="32"/>
    </row>
    <row r="537" ht="13.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  <c r="AB537" s="32"/>
      <c r="AC537" s="32"/>
      <c r="AD537" s="32"/>
      <c r="AE537" s="32"/>
    </row>
    <row r="538" ht="13.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  <c r="AB538" s="32"/>
      <c r="AC538" s="32"/>
      <c r="AD538" s="32"/>
      <c r="AE538" s="32"/>
    </row>
    <row r="539" ht="13.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  <c r="AB539" s="32"/>
      <c r="AC539" s="32"/>
      <c r="AD539" s="32"/>
      <c r="AE539" s="32"/>
    </row>
    <row r="540" ht="13.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  <c r="AB540" s="32"/>
      <c r="AC540" s="32"/>
      <c r="AD540" s="32"/>
      <c r="AE540" s="32"/>
    </row>
    <row r="541" ht="13.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  <c r="AB541" s="32"/>
      <c r="AC541" s="32"/>
      <c r="AD541" s="32"/>
      <c r="AE541" s="32"/>
    </row>
    <row r="542" ht="13.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  <c r="AB542" s="32"/>
      <c r="AC542" s="32"/>
      <c r="AD542" s="32"/>
      <c r="AE542" s="32"/>
    </row>
    <row r="543" ht="13.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  <c r="AB543" s="32"/>
      <c r="AC543" s="32"/>
      <c r="AD543" s="32"/>
      <c r="AE543" s="32"/>
    </row>
    <row r="544" ht="13.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  <c r="AB544" s="32"/>
      <c r="AC544" s="32"/>
      <c r="AD544" s="32"/>
      <c r="AE544" s="32"/>
    </row>
    <row r="545" ht="13.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  <c r="AB545" s="32"/>
      <c r="AC545" s="32"/>
      <c r="AD545" s="32"/>
      <c r="AE545" s="32"/>
    </row>
    <row r="546" ht="13.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  <c r="AB546" s="32"/>
      <c r="AC546" s="32"/>
      <c r="AD546" s="32"/>
      <c r="AE546" s="32"/>
    </row>
    <row r="547" ht="13.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  <c r="AB547" s="32"/>
      <c r="AC547" s="32"/>
      <c r="AD547" s="32"/>
      <c r="AE547" s="32"/>
    </row>
    <row r="548" ht="13.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  <c r="AB548" s="32"/>
      <c r="AC548" s="32"/>
      <c r="AD548" s="32"/>
      <c r="AE548" s="32"/>
    </row>
    <row r="549" ht="13.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</row>
    <row r="550" ht="13.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  <c r="AB550" s="32"/>
      <c r="AC550" s="32"/>
      <c r="AD550" s="32"/>
      <c r="AE550" s="32"/>
    </row>
    <row r="551" ht="13.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  <c r="AB551" s="32"/>
      <c r="AC551" s="32"/>
      <c r="AD551" s="32"/>
      <c r="AE551" s="32"/>
    </row>
    <row r="552" ht="13.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  <c r="AB552" s="32"/>
      <c r="AC552" s="32"/>
      <c r="AD552" s="32"/>
      <c r="AE552" s="32"/>
    </row>
    <row r="553" ht="13.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  <c r="AB553" s="32"/>
      <c r="AC553" s="32"/>
      <c r="AD553" s="32"/>
      <c r="AE553" s="32"/>
    </row>
    <row r="554" ht="13.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</row>
    <row r="555" ht="13.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</row>
    <row r="556" ht="13.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</row>
    <row r="557" ht="13.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</row>
    <row r="558" ht="13.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</row>
    <row r="559" ht="13.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</row>
    <row r="560" ht="13.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</row>
    <row r="561" ht="13.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</row>
    <row r="562" ht="13.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</row>
    <row r="563" ht="13.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</row>
    <row r="564" ht="13.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</row>
    <row r="565" ht="13.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</row>
    <row r="566" ht="13.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</row>
    <row r="567" ht="13.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</row>
    <row r="568" ht="13.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</row>
    <row r="569" ht="13.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</row>
    <row r="570" ht="13.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</row>
    <row r="571" ht="13.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</row>
    <row r="572" ht="13.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</row>
    <row r="573" ht="13.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</row>
    <row r="574" ht="13.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</row>
    <row r="575" ht="13.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</row>
    <row r="576" ht="13.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</row>
    <row r="577" ht="13.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</row>
    <row r="578" ht="13.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</row>
    <row r="579" ht="13.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</row>
    <row r="580" ht="13.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</row>
    <row r="581" ht="13.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</row>
    <row r="582" ht="13.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</row>
    <row r="583" ht="13.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</row>
    <row r="584" ht="13.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</row>
    <row r="585" ht="13.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</row>
    <row r="586" ht="13.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</row>
    <row r="587" ht="13.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</row>
    <row r="588" ht="13.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</row>
    <row r="589" ht="13.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</row>
    <row r="590" ht="13.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</row>
    <row r="591" ht="13.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</row>
    <row r="592" ht="13.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</row>
    <row r="593" ht="13.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</row>
    <row r="594" ht="13.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</row>
    <row r="595" ht="13.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</row>
    <row r="596" ht="13.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</row>
    <row r="597" ht="13.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</row>
    <row r="598" ht="13.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</row>
    <row r="599" ht="13.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</row>
    <row r="600" ht="13.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</row>
    <row r="601" ht="13.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</row>
    <row r="602" ht="13.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</row>
    <row r="603" ht="13.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</row>
    <row r="604" ht="13.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</row>
    <row r="605" ht="13.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</row>
    <row r="606" ht="13.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</row>
    <row r="607" ht="13.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</row>
    <row r="608" ht="13.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</row>
    <row r="609" ht="13.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</row>
    <row r="610" ht="13.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</row>
    <row r="611" ht="13.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</row>
    <row r="612" ht="13.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</row>
    <row r="613" ht="13.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</row>
    <row r="614" ht="13.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</row>
    <row r="615" ht="13.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</row>
    <row r="616" ht="13.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</row>
    <row r="617" ht="13.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</row>
    <row r="618" ht="13.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</row>
    <row r="619" ht="13.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</row>
    <row r="620" ht="13.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</row>
    <row r="621" ht="13.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</row>
    <row r="622" ht="13.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</row>
    <row r="623" ht="13.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</row>
    <row r="624" ht="13.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</row>
    <row r="625" ht="13.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</row>
    <row r="626" ht="13.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</row>
    <row r="627" ht="13.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</row>
    <row r="628" ht="13.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</row>
    <row r="629" ht="13.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</row>
    <row r="630" ht="13.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</row>
    <row r="631" ht="13.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</row>
    <row r="632" ht="13.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</row>
    <row r="633" ht="13.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</row>
    <row r="634" ht="13.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</row>
    <row r="635" ht="13.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</row>
    <row r="636" ht="13.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</row>
    <row r="637" ht="13.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</row>
    <row r="638" ht="13.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</row>
    <row r="639" ht="13.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</row>
    <row r="640" ht="13.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</row>
    <row r="641" ht="13.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</row>
    <row r="642" ht="13.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</row>
    <row r="643" ht="13.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</row>
    <row r="644" ht="13.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</row>
    <row r="645" ht="13.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</row>
    <row r="646" ht="13.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</row>
    <row r="647" ht="13.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</row>
    <row r="648" ht="13.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</row>
    <row r="649" ht="13.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</row>
    <row r="650" ht="13.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</row>
    <row r="651" ht="13.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</row>
    <row r="652" ht="13.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</row>
    <row r="653" ht="13.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</row>
    <row r="654" ht="13.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</row>
    <row r="655" ht="13.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</row>
    <row r="656" ht="13.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</row>
    <row r="657" ht="13.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</row>
    <row r="658" ht="13.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</row>
    <row r="659" ht="13.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</row>
    <row r="660" ht="13.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</row>
    <row r="661" ht="13.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</row>
    <row r="662" ht="13.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</row>
    <row r="663" ht="13.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</row>
    <row r="664" ht="13.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</row>
    <row r="665" ht="13.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</row>
    <row r="666" ht="13.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</row>
    <row r="667" ht="13.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</row>
    <row r="668" ht="13.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</row>
    <row r="669" ht="13.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</row>
    <row r="670" ht="13.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</row>
    <row r="671" ht="13.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</row>
    <row r="672" ht="13.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</row>
    <row r="673" ht="13.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</row>
    <row r="674" ht="13.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</row>
    <row r="675" ht="13.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</row>
    <row r="676" ht="13.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</row>
    <row r="677" ht="13.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</row>
    <row r="678" ht="13.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</row>
    <row r="679" ht="13.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</row>
    <row r="680" ht="13.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</row>
    <row r="681" ht="13.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</row>
    <row r="682" ht="13.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</row>
    <row r="683" ht="13.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</row>
    <row r="684" ht="13.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</row>
    <row r="685" ht="13.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</row>
    <row r="686" ht="13.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</row>
    <row r="687" ht="13.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</row>
    <row r="688" ht="13.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</row>
    <row r="689" ht="13.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</row>
    <row r="690" ht="13.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</row>
    <row r="691" ht="13.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</row>
    <row r="692" ht="13.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</row>
    <row r="693" ht="13.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</row>
    <row r="694" ht="13.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</row>
    <row r="695" ht="13.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</row>
    <row r="696" ht="13.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</row>
    <row r="697" ht="13.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</row>
    <row r="698" ht="13.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</row>
    <row r="699" ht="13.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</row>
    <row r="700" ht="13.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</row>
    <row r="701" ht="13.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</row>
    <row r="702" ht="13.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</row>
    <row r="703" ht="13.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</row>
    <row r="704" ht="13.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</row>
    <row r="705" ht="13.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</row>
    <row r="706" ht="13.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</row>
    <row r="707" ht="13.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</row>
    <row r="708" ht="13.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</row>
    <row r="709" ht="13.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</row>
    <row r="710" ht="13.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</row>
    <row r="711" ht="13.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</row>
    <row r="712" ht="13.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</row>
    <row r="713" ht="13.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</row>
    <row r="714" ht="13.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</row>
    <row r="715" ht="13.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</row>
    <row r="716" ht="13.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</row>
    <row r="717" ht="13.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</row>
    <row r="718" ht="13.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</row>
    <row r="719" ht="13.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</row>
    <row r="720" ht="13.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</row>
    <row r="721" ht="13.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</row>
    <row r="722" ht="13.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</row>
    <row r="723" ht="13.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</row>
    <row r="724" ht="13.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</row>
    <row r="725" ht="13.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</row>
    <row r="726" ht="13.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</row>
    <row r="727" ht="13.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</row>
    <row r="728" ht="13.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</row>
    <row r="729" ht="13.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</row>
    <row r="730" ht="13.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</row>
    <row r="731" ht="13.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</row>
    <row r="732" ht="13.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</row>
    <row r="733" ht="13.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</row>
    <row r="734" ht="13.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</row>
    <row r="735" ht="13.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</row>
    <row r="736" ht="13.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</row>
    <row r="737" ht="13.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</row>
    <row r="738" ht="13.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</row>
    <row r="739" ht="13.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</row>
    <row r="740" ht="13.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</row>
    <row r="741" ht="13.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</row>
    <row r="742" ht="13.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</row>
    <row r="743" ht="13.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</row>
    <row r="744" ht="13.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</row>
    <row r="745" ht="13.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</row>
    <row r="746" ht="13.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</row>
    <row r="747" ht="13.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</row>
    <row r="748" ht="13.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</row>
    <row r="749" ht="13.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</row>
    <row r="750" ht="13.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</row>
    <row r="751" ht="13.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</row>
    <row r="752" ht="13.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</row>
    <row r="753" ht="13.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</row>
    <row r="754" ht="13.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</row>
    <row r="755" ht="13.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</row>
    <row r="756" ht="13.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</row>
    <row r="757" ht="13.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</row>
    <row r="758" ht="13.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</row>
    <row r="759" ht="13.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</row>
    <row r="760" ht="13.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</row>
    <row r="761" ht="13.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</row>
    <row r="762" ht="13.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</row>
    <row r="763" ht="13.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</row>
    <row r="764" ht="13.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</row>
    <row r="765" ht="13.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</row>
    <row r="766" ht="13.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</row>
    <row r="767" ht="13.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</row>
    <row r="768" ht="13.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</row>
    <row r="769" ht="13.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</row>
    <row r="770" ht="13.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</row>
    <row r="771" ht="13.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</row>
    <row r="772" ht="13.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</row>
    <row r="773" ht="13.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</row>
    <row r="774" ht="13.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</row>
    <row r="775" ht="13.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</row>
    <row r="776" ht="13.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</row>
    <row r="777" ht="13.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</row>
    <row r="778" ht="13.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</row>
    <row r="779" ht="13.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</row>
    <row r="780" ht="13.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</row>
    <row r="781" ht="13.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</row>
    <row r="782" ht="13.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</row>
    <row r="783" ht="13.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</row>
    <row r="784" ht="13.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</row>
    <row r="785" ht="13.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</row>
    <row r="786" ht="13.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</row>
    <row r="787" ht="13.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</row>
    <row r="788" ht="13.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</row>
    <row r="789" ht="13.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</row>
    <row r="790" ht="13.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</row>
    <row r="791" ht="13.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</row>
    <row r="792" ht="13.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</row>
    <row r="793" ht="13.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</row>
    <row r="794" ht="13.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</row>
    <row r="795" ht="13.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</row>
    <row r="796" ht="13.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</row>
    <row r="797" ht="13.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</row>
    <row r="798" ht="13.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</row>
    <row r="799" ht="13.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</row>
    <row r="800" ht="13.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</row>
    <row r="801" ht="13.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</row>
    <row r="802" ht="13.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  <c r="AB802" s="32"/>
      <c r="AC802" s="32"/>
      <c r="AD802" s="32"/>
      <c r="AE802" s="32"/>
    </row>
    <row r="803" ht="13.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  <c r="AB803" s="32"/>
      <c r="AC803" s="32"/>
      <c r="AD803" s="32"/>
      <c r="AE803" s="32"/>
    </row>
    <row r="804" ht="13.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  <c r="AB804" s="32"/>
      <c r="AC804" s="32"/>
      <c r="AD804" s="32"/>
      <c r="AE804" s="32"/>
    </row>
    <row r="805" ht="13.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  <c r="AB805" s="32"/>
      <c r="AC805" s="32"/>
      <c r="AD805" s="32"/>
      <c r="AE805" s="32"/>
    </row>
    <row r="806" ht="13.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  <c r="AB806" s="32"/>
      <c r="AC806" s="32"/>
      <c r="AD806" s="32"/>
      <c r="AE806" s="32"/>
    </row>
    <row r="807" ht="13.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  <c r="AB807" s="32"/>
      <c r="AC807" s="32"/>
      <c r="AD807" s="32"/>
      <c r="AE807" s="32"/>
    </row>
    <row r="808" ht="13.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  <c r="AB808" s="32"/>
      <c r="AC808" s="32"/>
      <c r="AD808" s="32"/>
      <c r="AE808" s="32"/>
    </row>
    <row r="809" ht="13.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  <c r="AB809" s="32"/>
      <c r="AC809" s="32"/>
      <c r="AD809" s="32"/>
      <c r="AE809" s="32"/>
    </row>
    <row r="810" ht="13.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  <c r="AB810" s="32"/>
      <c r="AC810" s="32"/>
      <c r="AD810" s="32"/>
      <c r="AE810" s="32"/>
    </row>
    <row r="811" ht="13.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  <c r="AB811" s="32"/>
      <c r="AC811" s="32"/>
      <c r="AD811" s="32"/>
      <c r="AE811" s="32"/>
    </row>
    <row r="812" ht="13.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  <c r="AB812" s="32"/>
      <c r="AC812" s="32"/>
      <c r="AD812" s="32"/>
      <c r="AE812" s="32"/>
    </row>
    <row r="813" ht="13.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  <c r="AB813" s="32"/>
      <c r="AC813" s="32"/>
      <c r="AD813" s="32"/>
      <c r="AE813" s="32"/>
    </row>
    <row r="814" ht="13.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  <c r="AB814" s="32"/>
      <c r="AC814" s="32"/>
      <c r="AD814" s="32"/>
      <c r="AE814" s="32"/>
    </row>
    <row r="815" ht="13.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  <c r="AB815" s="32"/>
      <c r="AC815" s="32"/>
      <c r="AD815" s="32"/>
      <c r="AE815" s="32"/>
    </row>
    <row r="816" ht="13.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  <c r="AB816" s="32"/>
      <c r="AC816" s="32"/>
      <c r="AD816" s="32"/>
      <c r="AE816" s="32"/>
    </row>
    <row r="817" ht="13.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  <c r="AB817" s="32"/>
      <c r="AC817" s="32"/>
      <c r="AD817" s="32"/>
      <c r="AE817" s="32"/>
    </row>
    <row r="818" ht="13.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  <c r="AB818" s="32"/>
      <c r="AC818" s="32"/>
      <c r="AD818" s="32"/>
      <c r="AE818" s="32"/>
    </row>
    <row r="819" ht="13.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  <c r="AB819" s="32"/>
      <c r="AC819" s="32"/>
      <c r="AD819" s="32"/>
      <c r="AE819" s="32"/>
    </row>
    <row r="820" ht="13.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  <c r="AB820" s="32"/>
      <c r="AC820" s="32"/>
      <c r="AD820" s="32"/>
      <c r="AE820" s="32"/>
    </row>
    <row r="821" ht="13.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  <c r="AB821" s="32"/>
      <c r="AC821" s="32"/>
      <c r="AD821" s="32"/>
      <c r="AE821" s="32"/>
    </row>
    <row r="822" ht="13.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  <c r="AB822" s="32"/>
      <c r="AC822" s="32"/>
      <c r="AD822" s="32"/>
      <c r="AE822" s="32"/>
    </row>
    <row r="823" ht="13.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  <c r="AB823" s="32"/>
      <c r="AC823" s="32"/>
      <c r="AD823" s="32"/>
      <c r="AE823" s="32"/>
    </row>
    <row r="824" ht="13.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  <c r="AB824" s="32"/>
      <c r="AC824" s="32"/>
      <c r="AD824" s="32"/>
      <c r="AE824" s="32"/>
    </row>
    <row r="825" ht="13.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  <c r="AB825" s="32"/>
      <c r="AC825" s="32"/>
      <c r="AD825" s="32"/>
      <c r="AE825" s="32"/>
    </row>
    <row r="826" ht="13.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  <c r="AB826" s="32"/>
      <c r="AC826" s="32"/>
      <c r="AD826" s="32"/>
      <c r="AE826" s="32"/>
    </row>
    <row r="827" ht="13.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  <c r="AB827" s="32"/>
      <c r="AC827" s="32"/>
      <c r="AD827" s="32"/>
      <c r="AE827" s="32"/>
    </row>
    <row r="828" ht="13.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  <c r="AB828" s="32"/>
      <c r="AC828" s="32"/>
      <c r="AD828" s="32"/>
      <c r="AE828" s="32"/>
    </row>
    <row r="829" ht="13.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  <c r="AB829" s="32"/>
      <c r="AC829" s="32"/>
      <c r="AD829" s="32"/>
      <c r="AE829" s="32"/>
    </row>
    <row r="830" ht="13.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  <c r="AB830" s="32"/>
      <c r="AC830" s="32"/>
      <c r="AD830" s="32"/>
      <c r="AE830" s="32"/>
    </row>
    <row r="831" ht="13.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  <c r="AB831" s="32"/>
      <c r="AC831" s="32"/>
      <c r="AD831" s="32"/>
      <c r="AE831" s="32"/>
    </row>
    <row r="832" ht="13.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  <c r="AB832" s="32"/>
      <c r="AC832" s="32"/>
      <c r="AD832" s="32"/>
      <c r="AE832" s="32"/>
    </row>
    <row r="833" ht="13.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  <c r="AB833" s="32"/>
      <c r="AC833" s="32"/>
      <c r="AD833" s="32"/>
      <c r="AE833" s="32"/>
    </row>
    <row r="834" ht="13.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  <c r="AB834" s="32"/>
      <c r="AC834" s="32"/>
      <c r="AD834" s="32"/>
      <c r="AE834" s="32"/>
    </row>
    <row r="835" ht="13.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  <c r="AB835" s="32"/>
      <c r="AC835" s="32"/>
      <c r="AD835" s="32"/>
      <c r="AE835" s="32"/>
    </row>
    <row r="836" ht="13.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  <c r="AB836" s="32"/>
      <c r="AC836" s="32"/>
      <c r="AD836" s="32"/>
      <c r="AE836" s="32"/>
    </row>
    <row r="837" ht="13.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  <c r="AB837" s="32"/>
      <c r="AC837" s="32"/>
      <c r="AD837" s="32"/>
      <c r="AE837" s="32"/>
    </row>
    <row r="838" ht="13.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  <c r="AB838" s="32"/>
      <c r="AC838" s="32"/>
      <c r="AD838" s="32"/>
      <c r="AE838" s="32"/>
    </row>
    <row r="839" ht="13.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  <c r="AB839" s="32"/>
      <c r="AC839" s="32"/>
      <c r="AD839" s="32"/>
      <c r="AE839" s="32"/>
    </row>
    <row r="840" ht="13.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  <c r="AB840" s="32"/>
      <c r="AC840" s="32"/>
      <c r="AD840" s="32"/>
      <c r="AE840" s="32"/>
    </row>
    <row r="841" ht="13.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  <c r="AB841" s="32"/>
      <c r="AC841" s="32"/>
      <c r="AD841" s="32"/>
      <c r="AE841" s="32"/>
    </row>
    <row r="842" ht="13.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  <c r="AB842" s="32"/>
      <c r="AC842" s="32"/>
      <c r="AD842" s="32"/>
      <c r="AE842" s="32"/>
    </row>
    <row r="843" ht="13.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  <c r="AB843" s="32"/>
      <c r="AC843" s="32"/>
      <c r="AD843" s="32"/>
      <c r="AE843" s="32"/>
    </row>
    <row r="844" ht="13.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  <c r="AB844" s="32"/>
      <c r="AC844" s="32"/>
      <c r="AD844" s="32"/>
      <c r="AE844" s="32"/>
    </row>
    <row r="845" ht="13.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  <c r="AB845" s="32"/>
      <c r="AC845" s="32"/>
      <c r="AD845" s="32"/>
      <c r="AE845" s="32"/>
    </row>
    <row r="846" ht="13.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  <c r="AB846" s="32"/>
      <c r="AC846" s="32"/>
      <c r="AD846" s="32"/>
      <c r="AE846" s="32"/>
    </row>
    <row r="847" ht="13.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  <c r="AB847" s="32"/>
      <c r="AC847" s="32"/>
      <c r="AD847" s="32"/>
      <c r="AE847" s="32"/>
    </row>
    <row r="848" ht="13.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  <c r="AB848" s="32"/>
      <c r="AC848" s="32"/>
      <c r="AD848" s="32"/>
      <c r="AE848" s="32"/>
    </row>
    <row r="849" ht="13.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  <c r="AB849" s="32"/>
      <c r="AC849" s="32"/>
      <c r="AD849" s="32"/>
      <c r="AE849" s="32"/>
    </row>
    <row r="850" ht="13.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  <c r="AB850" s="32"/>
      <c r="AC850" s="32"/>
      <c r="AD850" s="32"/>
      <c r="AE850" s="32"/>
    </row>
    <row r="851" ht="13.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  <c r="AB851" s="32"/>
      <c r="AC851" s="32"/>
      <c r="AD851" s="32"/>
      <c r="AE851" s="32"/>
    </row>
    <row r="852" ht="13.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  <c r="AB852" s="32"/>
      <c r="AC852" s="32"/>
      <c r="AD852" s="32"/>
      <c r="AE852" s="32"/>
    </row>
    <row r="853" ht="13.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  <c r="AB853" s="32"/>
      <c r="AC853" s="32"/>
      <c r="AD853" s="32"/>
      <c r="AE853" s="32"/>
    </row>
    <row r="854" ht="13.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  <c r="AB854" s="32"/>
      <c r="AC854" s="32"/>
      <c r="AD854" s="32"/>
      <c r="AE854" s="32"/>
    </row>
    <row r="855" ht="13.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  <c r="AB855" s="32"/>
      <c r="AC855" s="32"/>
      <c r="AD855" s="32"/>
      <c r="AE855" s="32"/>
    </row>
    <row r="856" ht="13.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  <c r="AB856" s="32"/>
      <c r="AC856" s="32"/>
      <c r="AD856" s="32"/>
      <c r="AE856" s="32"/>
    </row>
    <row r="857" ht="13.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  <c r="AB857" s="32"/>
      <c r="AC857" s="32"/>
      <c r="AD857" s="32"/>
      <c r="AE857" s="32"/>
    </row>
    <row r="858" ht="13.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  <c r="AB858" s="32"/>
      <c r="AC858" s="32"/>
      <c r="AD858" s="32"/>
      <c r="AE858" s="32"/>
    </row>
    <row r="859" ht="13.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  <c r="AB859" s="32"/>
      <c r="AC859" s="32"/>
      <c r="AD859" s="32"/>
      <c r="AE859" s="32"/>
    </row>
    <row r="860" ht="13.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  <c r="AB860" s="32"/>
      <c r="AC860" s="32"/>
      <c r="AD860" s="32"/>
      <c r="AE860" s="32"/>
    </row>
    <row r="861" ht="13.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  <c r="AB861" s="32"/>
      <c r="AC861" s="32"/>
      <c r="AD861" s="32"/>
      <c r="AE861" s="32"/>
    </row>
    <row r="862" ht="13.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  <c r="AB862" s="32"/>
      <c r="AC862" s="32"/>
      <c r="AD862" s="32"/>
      <c r="AE862" s="32"/>
    </row>
    <row r="863" ht="13.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  <c r="AB863" s="32"/>
      <c r="AC863" s="32"/>
      <c r="AD863" s="32"/>
      <c r="AE863" s="32"/>
    </row>
    <row r="864" ht="13.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  <c r="AB864" s="32"/>
      <c r="AC864" s="32"/>
      <c r="AD864" s="32"/>
      <c r="AE864" s="32"/>
    </row>
    <row r="865" ht="13.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  <c r="AB865" s="32"/>
      <c r="AC865" s="32"/>
      <c r="AD865" s="32"/>
      <c r="AE865" s="32"/>
    </row>
    <row r="866" ht="13.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  <c r="AB866" s="32"/>
      <c r="AC866" s="32"/>
      <c r="AD866" s="32"/>
      <c r="AE866" s="32"/>
    </row>
    <row r="867" ht="13.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  <c r="AB867" s="32"/>
      <c r="AC867" s="32"/>
      <c r="AD867" s="32"/>
      <c r="AE867" s="32"/>
    </row>
    <row r="868" ht="13.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  <c r="AB868" s="32"/>
      <c r="AC868" s="32"/>
      <c r="AD868" s="32"/>
      <c r="AE868" s="32"/>
    </row>
    <row r="869" ht="13.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  <c r="AB869" s="32"/>
      <c r="AC869" s="32"/>
      <c r="AD869" s="32"/>
      <c r="AE869" s="32"/>
    </row>
    <row r="870" ht="13.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  <c r="AB870" s="32"/>
      <c r="AC870" s="32"/>
      <c r="AD870" s="32"/>
      <c r="AE870" s="32"/>
    </row>
    <row r="871" ht="13.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  <c r="AB871" s="32"/>
      <c r="AC871" s="32"/>
      <c r="AD871" s="32"/>
      <c r="AE871" s="32"/>
    </row>
    <row r="872" ht="13.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  <c r="AB872" s="32"/>
      <c r="AC872" s="32"/>
      <c r="AD872" s="32"/>
      <c r="AE872" s="32"/>
    </row>
    <row r="873" ht="13.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  <c r="AB873" s="32"/>
      <c r="AC873" s="32"/>
      <c r="AD873" s="32"/>
      <c r="AE873" s="32"/>
    </row>
    <row r="874" ht="13.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  <c r="AB874" s="32"/>
      <c r="AC874" s="32"/>
      <c r="AD874" s="32"/>
      <c r="AE874" s="32"/>
    </row>
    <row r="875" ht="13.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  <c r="AB875" s="32"/>
      <c r="AC875" s="32"/>
      <c r="AD875" s="32"/>
      <c r="AE875" s="32"/>
    </row>
    <row r="876" ht="13.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  <c r="AB876" s="32"/>
      <c r="AC876" s="32"/>
      <c r="AD876" s="32"/>
      <c r="AE876" s="32"/>
    </row>
    <row r="877" ht="13.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  <c r="AB877" s="32"/>
      <c r="AC877" s="32"/>
      <c r="AD877" s="32"/>
      <c r="AE877" s="32"/>
    </row>
    <row r="878" ht="13.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  <c r="AB878" s="32"/>
      <c r="AC878" s="32"/>
      <c r="AD878" s="32"/>
      <c r="AE878" s="32"/>
    </row>
    <row r="879" ht="13.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  <c r="AB879" s="32"/>
      <c r="AC879" s="32"/>
      <c r="AD879" s="32"/>
      <c r="AE879" s="32"/>
    </row>
    <row r="880" ht="13.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  <c r="AB880" s="32"/>
      <c r="AC880" s="32"/>
      <c r="AD880" s="32"/>
      <c r="AE880" s="32"/>
    </row>
    <row r="881" ht="13.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  <c r="AB881" s="32"/>
      <c r="AC881" s="32"/>
      <c r="AD881" s="32"/>
      <c r="AE881" s="32"/>
    </row>
    <row r="882" ht="13.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  <c r="AB882" s="32"/>
      <c r="AC882" s="32"/>
      <c r="AD882" s="32"/>
      <c r="AE882" s="32"/>
    </row>
    <row r="883" ht="13.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  <c r="AB883" s="32"/>
      <c r="AC883" s="32"/>
      <c r="AD883" s="32"/>
      <c r="AE883" s="32"/>
    </row>
    <row r="884" ht="13.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  <c r="AB884" s="32"/>
      <c r="AC884" s="32"/>
      <c r="AD884" s="32"/>
      <c r="AE884" s="32"/>
    </row>
    <row r="885" ht="13.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  <c r="AB885" s="32"/>
      <c r="AC885" s="32"/>
      <c r="AD885" s="32"/>
      <c r="AE885" s="32"/>
    </row>
    <row r="886" ht="13.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  <c r="AB886" s="32"/>
      <c r="AC886" s="32"/>
      <c r="AD886" s="32"/>
      <c r="AE886" s="32"/>
    </row>
    <row r="887" ht="13.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  <c r="AB887" s="32"/>
      <c r="AC887" s="32"/>
      <c r="AD887" s="32"/>
      <c r="AE887" s="32"/>
    </row>
    <row r="888" ht="13.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  <c r="AB888" s="32"/>
      <c r="AC888" s="32"/>
      <c r="AD888" s="32"/>
      <c r="AE888" s="32"/>
    </row>
    <row r="889" ht="13.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  <c r="AB889" s="32"/>
      <c r="AC889" s="32"/>
      <c r="AD889" s="32"/>
      <c r="AE889" s="32"/>
    </row>
    <row r="890" ht="13.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  <c r="AB890" s="32"/>
      <c r="AC890" s="32"/>
      <c r="AD890" s="32"/>
      <c r="AE890" s="32"/>
    </row>
    <row r="891" ht="13.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  <c r="AB891" s="32"/>
      <c r="AC891" s="32"/>
      <c r="AD891" s="32"/>
      <c r="AE891" s="32"/>
    </row>
    <row r="892" ht="13.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  <c r="AB892" s="32"/>
      <c r="AC892" s="32"/>
      <c r="AD892" s="32"/>
      <c r="AE892" s="32"/>
    </row>
    <row r="893" ht="13.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  <c r="AB893" s="32"/>
      <c r="AC893" s="32"/>
      <c r="AD893" s="32"/>
      <c r="AE893" s="32"/>
    </row>
    <row r="894" ht="13.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  <c r="AB894" s="32"/>
      <c r="AC894" s="32"/>
      <c r="AD894" s="32"/>
      <c r="AE894" s="32"/>
    </row>
    <row r="895" ht="13.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  <c r="AB895" s="32"/>
      <c r="AC895" s="32"/>
      <c r="AD895" s="32"/>
      <c r="AE895" s="32"/>
    </row>
    <row r="896" ht="13.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  <c r="AB896" s="32"/>
      <c r="AC896" s="32"/>
      <c r="AD896" s="32"/>
      <c r="AE896" s="32"/>
    </row>
    <row r="897" ht="13.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  <c r="AB897" s="32"/>
      <c r="AC897" s="32"/>
      <c r="AD897" s="32"/>
      <c r="AE897" s="32"/>
    </row>
    <row r="898" ht="13.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  <c r="AB898" s="32"/>
      <c r="AC898" s="32"/>
      <c r="AD898" s="32"/>
      <c r="AE898" s="32"/>
    </row>
    <row r="899" ht="13.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  <c r="AB899" s="32"/>
      <c r="AC899" s="32"/>
      <c r="AD899" s="32"/>
      <c r="AE899" s="32"/>
    </row>
    <row r="900" ht="13.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  <c r="AB900" s="32"/>
      <c r="AC900" s="32"/>
      <c r="AD900" s="32"/>
      <c r="AE900" s="32"/>
    </row>
    <row r="901" ht="13.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  <c r="AB901" s="32"/>
      <c r="AC901" s="32"/>
      <c r="AD901" s="32"/>
      <c r="AE901" s="32"/>
    </row>
    <row r="902" ht="13.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  <c r="AB902" s="32"/>
      <c r="AC902" s="32"/>
      <c r="AD902" s="32"/>
      <c r="AE902" s="32"/>
    </row>
    <row r="903" ht="13.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  <c r="AB903" s="32"/>
      <c r="AC903" s="32"/>
      <c r="AD903" s="32"/>
      <c r="AE903" s="32"/>
    </row>
    <row r="904" ht="13.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  <c r="AB904" s="32"/>
      <c r="AC904" s="32"/>
      <c r="AD904" s="32"/>
      <c r="AE904" s="32"/>
    </row>
    <row r="905" ht="13.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  <c r="AB905" s="32"/>
      <c r="AC905" s="32"/>
      <c r="AD905" s="32"/>
      <c r="AE905" s="32"/>
    </row>
    <row r="906" ht="13.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  <c r="AB906" s="32"/>
      <c r="AC906" s="32"/>
      <c r="AD906" s="32"/>
      <c r="AE906" s="32"/>
    </row>
    <row r="907" ht="13.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  <c r="AB907" s="32"/>
      <c r="AC907" s="32"/>
      <c r="AD907" s="32"/>
      <c r="AE907" s="32"/>
    </row>
    <row r="908" ht="13.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  <c r="AB908" s="32"/>
      <c r="AC908" s="32"/>
      <c r="AD908" s="32"/>
      <c r="AE908" s="32"/>
    </row>
    <row r="909" ht="13.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  <c r="AA909" s="32"/>
      <c r="AB909" s="32"/>
      <c r="AC909" s="32"/>
      <c r="AD909" s="32"/>
      <c r="AE909" s="32"/>
    </row>
    <row r="910" ht="13.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  <c r="AA910" s="32"/>
      <c r="AB910" s="32"/>
      <c r="AC910" s="32"/>
      <c r="AD910" s="32"/>
      <c r="AE910" s="32"/>
    </row>
    <row r="911" ht="13.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  <c r="AA911" s="32"/>
      <c r="AB911" s="32"/>
      <c r="AC911" s="32"/>
      <c r="AD911" s="32"/>
      <c r="AE911" s="32"/>
    </row>
    <row r="912" ht="13.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  <c r="AA912" s="32"/>
      <c r="AB912" s="32"/>
      <c r="AC912" s="32"/>
      <c r="AD912" s="32"/>
      <c r="AE912" s="32"/>
    </row>
    <row r="913" ht="13.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  <c r="AA913" s="32"/>
      <c r="AB913" s="32"/>
      <c r="AC913" s="32"/>
      <c r="AD913" s="32"/>
      <c r="AE913" s="32"/>
    </row>
    <row r="914" ht="13.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  <c r="AA914" s="32"/>
      <c r="AB914" s="32"/>
      <c r="AC914" s="32"/>
      <c r="AD914" s="32"/>
      <c r="AE914" s="32"/>
    </row>
    <row r="915" ht="13.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  <c r="AA915" s="32"/>
      <c r="AB915" s="32"/>
      <c r="AC915" s="32"/>
      <c r="AD915" s="32"/>
      <c r="AE915" s="32"/>
    </row>
    <row r="916" ht="13.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  <c r="AA916" s="32"/>
      <c r="AB916" s="32"/>
      <c r="AC916" s="32"/>
      <c r="AD916" s="32"/>
      <c r="AE916" s="32"/>
    </row>
    <row r="917" ht="13.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  <c r="AA917" s="32"/>
      <c r="AB917" s="32"/>
      <c r="AC917" s="32"/>
      <c r="AD917" s="32"/>
      <c r="AE917" s="32"/>
    </row>
    <row r="918" ht="13.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  <c r="AA918" s="32"/>
      <c r="AB918" s="32"/>
      <c r="AC918" s="32"/>
      <c r="AD918" s="32"/>
      <c r="AE918" s="32"/>
    </row>
    <row r="919" ht="13.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  <c r="AA919" s="32"/>
      <c r="AB919" s="32"/>
      <c r="AC919" s="32"/>
      <c r="AD919" s="32"/>
      <c r="AE919" s="32"/>
    </row>
    <row r="920" ht="13.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  <c r="AA920" s="32"/>
      <c r="AB920" s="32"/>
      <c r="AC920" s="32"/>
      <c r="AD920" s="32"/>
      <c r="AE920" s="32"/>
    </row>
    <row r="921" ht="13.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  <c r="AA921" s="32"/>
      <c r="AB921" s="32"/>
      <c r="AC921" s="32"/>
      <c r="AD921" s="32"/>
      <c r="AE921" s="32"/>
    </row>
    <row r="922" ht="13.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  <c r="AA922" s="32"/>
      <c r="AB922" s="32"/>
      <c r="AC922" s="32"/>
      <c r="AD922" s="32"/>
      <c r="AE922" s="32"/>
    </row>
    <row r="923" ht="13.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  <c r="AA923" s="32"/>
      <c r="AB923" s="32"/>
      <c r="AC923" s="32"/>
      <c r="AD923" s="32"/>
      <c r="AE923" s="32"/>
    </row>
    <row r="924" ht="13.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  <c r="AA924" s="32"/>
      <c r="AB924" s="32"/>
      <c r="AC924" s="32"/>
      <c r="AD924" s="32"/>
      <c r="AE924" s="32"/>
    </row>
    <row r="925" ht="13.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  <c r="AA925" s="32"/>
      <c r="AB925" s="32"/>
      <c r="AC925" s="32"/>
      <c r="AD925" s="32"/>
      <c r="AE925" s="32"/>
    </row>
    <row r="926" ht="13.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  <c r="AA926" s="32"/>
      <c r="AB926" s="32"/>
      <c r="AC926" s="32"/>
      <c r="AD926" s="32"/>
      <c r="AE926" s="32"/>
    </row>
    <row r="927" ht="13.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  <c r="AA927" s="32"/>
      <c r="AB927" s="32"/>
      <c r="AC927" s="32"/>
      <c r="AD927" s="32"/>
      <c r="AE927" s="32"/>
    </row>
    <row r="928" ht="13.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  <c r="AA928" s="32"/>
      <c r="AB928" s="32"/>
      <c r="AC928" s="32"/>
      <c r="AD928" s="32"/>
      <c r="AE928" s="32"/>
    </row>
    <row r="929" ht="13.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  <c r="AA929" s="32"/>
      <c r="AB929" s="32"/>
      <c r="AC929" s="32"/>
      <c r="AD929" s="32"/>
      <c r="AE929" s="32"/>
    </row>
    <row r="930" ht="13.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  <c r="AA930" s="32"/>
      <c r="AB930" s="32"/>
      <c r="AC930" s="32"/>
      <c r="AD930" s="32"/>
      <c r="AE930" s="32"/>
    </row>
    <row r="931" ht="13.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  <c r="AA931" s="32"/>
      <c r="AB931" s="32"/>
      <c r="AC931" s="32"/>
      <c r="AD931" s="32"/>
      <c r="AE931" s="32"/>
    </row>
    <row r="932" ht="13.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  <c r="AA932" s="32"/>
      <c r="AB932" s="32"/>
      <c r="AC932" s="32"/>
      <c r="AD932" s="32"/>
      <c r="AE932" s="32"/>
    </row>
    <row r="933" ht="13.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  <c r="AA933" s="32"/>
      <c r="AB933" s="32"/>
      <c r="AC933" s="32"/>
      <c r="AD933" s="32"/>
      <c r="AE933" s="32"/>
    </row>
    <row r="934" ht="13.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  <c r="AA934" s="32"/>
      <c r="AB934" s="32"/>
      <c r="AC934" s="32"/>
      <c r="AD934" s="32"/>
      <c r="AE934" s="32"/>
    </row>
    <row r="935" ht="13.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  <c r="AA935" s="32"/>
      <c r="AB935" s="32"/>
      <c r="AC935" s="32"/>
      <c r="AD935" s="32"/>
      <c r="AE935" s="32"/>
    </row>
    <row r="936" ht="13.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  <c r="AA936" s="32"/>
      <c r="AB936" s="32"/>
      <c r="AC936" s="32"/>
      <c r="AD936" s="32"/>
      <c r="AE936" s="32"/>
    </row>
    <row r="937" ht="13.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  <c r="AA937" s="32"/>
      <c r="AB937" s="32"/>
      <c r="AC937" s="32"/>
      <c r="AD937" s="32"/>
      <c r="AE937" s="32"/>
    </row>
    <row r="938" ht="13.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  <c r="AA938" s="32"/>
      <c r="AB938" s="32"/>
      <c r="AC938" s="32"/>
      <c r="AD938" s="32"/>
      <c r="AE938" s="32"/>
    </row>
    <row r="939" ht="13.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  <c r="AA939" s="32"/>
      <c r="AB939" s="32"/>
      <c r="AC939" s="32"/>
      <c r="AD939" s="32"/>
      <c r="AE939" s="32"/>
    </row>
    <row r="940" ht="13.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  <c r="AA940" s="32"/>
      <c r="AB940" s="32"/>
      <c r="AC940" s="32"/>
      <c r="AD940" s="32"/>
      <c r="AE940" s="32"/>
    </row>
    <row r="941" ht="13.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  <c r="AA941" s="32"/>
      <c r="AB941" s="32"/>
      <c r="AC941" s="32"/>
      <c r="AD941" s="32"/>
      <c r="AE941" s="32"/>
    </row>
    <row r="942" ht="13.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  <c r="AA942" s="32"/>
      <c r="AB942" s="32"/>
      <c r="AC942" s="32"/>
      <c r="AD942" s="32"/>
      <c r="AE942" s="32"/>
    </row>
    <row r="943" ht="13.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  <c r="AA943" s="32"/>
      <c r="AB943" s="32"/>
      <c r="AC943" s="32"/>
      <c r="AD943" s="32"/>
      <c r="AE943" s="32"/>
    </row>
    <row r="944" ht="13.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  <c r="AA944" s="32"/>
      <c r="AB944" s="32"/>
      <c r="AC944" s="32"/>
      <c r="AD944" s="32"/>
      <c r="AE944" s="32"/>
    </row>
    <row r="945" ht="13.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  <c r="AA945" s="32"/>
      <c r="AB945" s="32"/>
      <c r="AC945" s="32"/>
      <c r="AD945" s="32"/>
      <c r="AE945" s="32"/>
    </row>
    <row r="946" ht="13.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  <c r="AA946" s="32"/>
      <c r="AB946" s="32"/>
      <c r="AC946" s="32"/>
      <c r="AD946" s="32"/>
      <c r="AE946" s="32"/>
    </row>
    <row r="947" ht="13.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  <c r="AA947" s="32"/>
      <c r="AB947" s="32"/>
      <c r="AC947" s="32"/>
      <c r="AD947" s="32"/>
      <c r="AE947" s="32"/>
    </row>
    <row r="948" ht="13.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  <c r="AA948" s="32"/>
      <c r="AB948" s="32"/>
      <c r="AC948" s="32"/>
      <c r="AD948" s="32"/>
      <c r="AE948" s="32"/>
    </row>
    <row r="949" ht="13.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  <c r="AA949" s="32"/>
      <c r="AB949" s="32"/>
      <c r="AC949" s="32"/>
      <c r="AD949" s="32"/>
      <c r="AE949" s="32"/>
    </row>
    <row r="950" ht="13.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  <c r="AA950" s="32"/>
      <c r="AB950" s="32"/>
      <c r="AC950" s="32"/>
      <c r="AD950" s="32"/>
      <c r="AE950" s="32"/>
    </row>
    <row r="951" ht="13.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  <c r="AA951" s="32"/>
      <c r="AB951" s="32"/>
      <c r="AC951" s="32"/>
      <c r="AD951" s="32"/>
      <c r="AE951" s="32"/>
    </row>
    <row r="952" ht="13.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  <c r="AA952" s="32"/>
      <c r="AB952" s="32"/>
      <c r="AC952" s="32"/>
      <c r="AD952" s="32"/>
      <c r="AE952" s="32"/>
    </row>
    <row r="953" ht="13.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  <c r="AA953" s="32"/>
      <c r="AB953" s="32"/>
      <c r="AC953" s="32"/>
      <c r="AD953" s="32"/>
      <c r="AE953" s="32"/>
    </row>
    <row r="954" ht="13.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  <c r="AA954" s="32"/>
      <c r="AB954" s="32"/>
      <c r="AC954" s="32"/>
      <c r="AD954" s="32"/>
      <c r="AE954" s="32"/>
    </row>
    <row r="955" ht="13.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  <c r="AA955" s="32"/>
      <c r="AB955" s="32"/>
      <c r="AC955" s="32"/>
      <c r="AD955" s="32"/>
      <c r="AE955" s="32"/>
    </row>
    <row r="956" ht="13.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  <c r="AA956" s="32"/>
      <c r="AB956" s="32"/>
      <c r="AC956" s="32"/>
      <c r="AD956" s="32"/>
      <c r="AE956" s="32"/>
    </row>
    <row r="957" ht="13.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  <c r="AA957" s="32"/>
      <c r="AB957" s="32"/>
      <c r="AC957" s="32"/>
      <c r="AD957" s="32"/>
      <c r="AE957" s="32"/>
    </row>
    <row r="958" ht="13.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  <c r="AA958" s="32"/>
      <c r="AB958" s="32"/>
      <c r="AC958" s="32"/>
      <c r="AD958" s="32"/>
      <c r="AE958" s="32"/>
    </row>
    <row r="959" ht="13.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  <c r="AA959" s="32"/>
      <c r="AB959" s="32"/>
      <c r="AC959" s="32"/>
      <c r="AD959" s="32"/>
      <c r="AE959" s="32"/>
    </row>
    <row r="960" ht="13.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  <c r="AA960" s="32"/>
      <c r="AB960" s="32"/>
      <c r="AC960" s="32"/>
      <c r="AD960" s="32"/>
      <c r="AE960" s="32"/>
    </row>
    <row r="961" ht="13.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  <c r="AA961" s="32"/>
      <c r="AB961" s="32"/>
      <c r="AC961" s="32"/>
      <c r="AD961" s="32"/>
      <c r="AE961" s="32"/>
    </row>
    <row r="962" ht="13.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  <c r="AA962" s="32"/>
      <c r="AB962" s="32"/>
      <c r="AC962" s="32"/>
      <c r="AD962" s="32"/>
      <c r="AE962" s="32"/>
    </row>
    <row r="963" ht="13.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  <c r="AA963" s="32"/>
      <c r="AB963" s="32"/>
      <c r="AC963" s="32"/>
      <c r="AD963" s="32"/>
      <c r="AE963" s="32"/>
    </row>
    <row r="964" ht="13.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  <c r="AA964" s="32"/>
      <c r="AB964" s="32"/>
      <c r="AC964" s="32"/>
      <c r="AD964" s="32"/>
      <c r="AE964" s="32"/>
    </row>
    <row r="965" ht="13.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  <c r="AA965" s="32"/>
      <c r="AB965" s="32"/>
      <c r="AC965" s="32"/>
      <c r="AD965" s="32"/>
      <c r="AE965" s="32"/>
    </row>
    <row r="966" ht="13.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  <c r="AA966" s="32"/>
      <c r="AB966" s="32"/>
      <c r="AC966" s="32"/>
      <c r="AD966" s="32"/>
      <c r="AE966" s="32"/>
    </row>
    <row r="967" ht="13.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  <c r="AA967" s="32"/>
      <c r="AB967" s="32"/>
      <c r="AC967" s="32"/>
      <c r="AD967" s="32"/>
      <c r="AE967" s="32"/>
    </row>
    <row r="968" ht="13.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  <c r="AA968" s="32"/>
      <c r="AB968" s="32"/>
      <c r="AC968" s="32"/>
      <c r="AD968" s="32"/>
      <c r="AE968" s="32"/>
    </row>
    <row r="969" ht="13.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  <c r="AA969" s="32"/>
      <c r="AB969" s="32"/>
      <c r="AC969" s="32"/>
      <c r="AD969" s="32"/>
      <c r="AE969" s="32"/>
    </row>
    <row r="970" ht="13.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  <c r="AA970" s="32"/>
      <c r="AB970" s="32"/>
      <c r="AC970" s="32"/>
      <c r="AD970" s="32"/>
      <c r="AE970" s="32"/>
    </row>
    <row r="971" ht="13.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  <c r="AA971" s="32"/>
      <c r="AB971" s="32"/>
      <c r="AC971" s="32"/>
      <c r="AD971" s="32"/>
      <c r="AE971" s="32"/>
    </row>
    <row r="972" ht="13.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  <c r="AA972" s="32"/>
      <c r="AB972" s="32"/>
      <c r="AC972" s="32"/>
      <c r="AD972" s="32"/>
      <c r="AE972" s="32"/>
    </row>
    <row r="973" ht="13.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  <c r="AA973" s="32"/>
      <c r="AB973" s="32"/>
      <c r="AC973" s="32"/>
      <c r="AD973" s="32"/>
      <c r="AE973" s="32"/>
    </row>
    <row r="974" ht="13.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  <c r="AA974" s="32"/>
      <c r="AB974" s="32"/>
      <c r="AC974" s="32"/>
      <c r="AD974" s="32"/>
      <c r="AE974" s="32"/>
    </row>
    <row r="975" ht="13.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  <c r="AA975" s="32"/>
      <c r="AB975" s="32"/>
      <c r="AC975" s="32"/>
      <c r="AD975" s="32"/>
      <c r="AE975" s="32"/>
    </row>
    <row r="976" ht="13.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  <c r="AA976" s="32"/>
      <c r="AB976" s="32"/>
      <c r="AC976" s="32"/>
      <c r="AD976" s="32"/>
      <c r="AE976" s="32"/>
    </row>
    <row r="977" ht="13.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  <c r="AA977" s="32"/>
      <c r="AB977" s="32"/>
      <c r="AC977" s="32"/>
      <c r="AD977" s="32"/>
      <c r="AE977" s="32"/>
    </row>
    <row r="978" ht="13.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  <c r="AA978" s="32"/>
      <c r="AB978" s="32"/>
      <c r="AC978" s="32"/>
      <c r="AD978" s="32"/>
      <c r="AE978" s="32"/>
    </row>
    <row r="979" ht="13.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  <c r="AA979" s="32"/>
      <c r="AB979" s="32"/>
      <c r="AC979" s="32"/>
      <c r="AD979" s="32"/>
      <c r="AE979" s="32"/>
    </row>
    <row r="980" ht="13.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  <c r="AA980" s="32"/>
      <c r="AB980" s="32"/>
      <c r="AC980" s="32"/>
      <c r="AD980" s="32"/>
      <c r="AE980" s="32"/>
    </row>
    <row r="981" ht="13.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  <c r="AA981" s="32"/>
      <c r="AB981" s="32"/>
      <c r="AC981" s="32"/>
      <c r="AD981" s="32"/>
      <c r="AE981" s="32"/>
    </row>
    <row r="982" ht="13.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  <c r="AA982" s="32"/>
      <c r="AB982" s="32"/>
      <c r="AC982" s="32"/>
      <c r="AD982" s="32"/>
      <c r="AE982" s="32"/>
    </row>
    <row r="983" ht="13.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  <c r="AA983" s="32"/>
      <c r="AB983" s="32"/>
      <c r="AC983" s="32"/>
      <c r="AD983" s="32"/>
      <c r="AE983" s="32"/>
    </row>
    <row r="984" ht="13.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  <c r="AA984" s="32"/>
      <c r="AB984" s="32"/>
      <c r="AC984" s="32"/>
      <c r="AD984" s="32"/>
      <c r="AE984" s="32"/>
    </row>
    <row r="985" ht="13.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  <c r="AA985" s="32"/>
      <c r="AB985" s="32"/>
      <c r="AC985" s="32"/>
      <c r="AD985" s="32"/>
      <c r="AE985" s="32"/>
    </row>
    <row r="986" ht="13.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  <c r="AA986" s="32"/>
      <c r="AB986" s="32"/>
      <c r="AC986" s="32"/>
      <c r="AD986" s="32"/>
      <c r="AE986" s="32"/>
    </row>
    <row r="987" ht="13.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  <c r="AA987" s="32"/>
      <c r="AB987" s="32"/>
      <c r="AC987" s="32"/>
      <c r="AD987" s="32"/>
      <c r="AE987" s="32"/>
    </row>
    <row r="988" ht="13.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  <c r="AA988" s="32"/>
      <c r="AB988" s="32"/>
      <c r="AC988" s="32"/>
      <c r="AD988" s="32"/>
      <c r="AE988" s="32"/>
    </row>
    <row r="989" ht="13.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  <c r="AA989" s="32"/>
      <c r="AB989" s="32"/>
      <c r="AC989" s="32"/>
      <c r="AD989" s="32"/>
      <c r="AE989" s="32"/>
    </row>
    <row r="990" ht="13.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  <c r="AA990" s="32"/>
      <c r="AB990" s="32"/>
      <c r="AC990" s="32"/>
      <c r="AD990" s="32"/>
      <c r="AE990" s="32"/>
    </row>
    <row r="991" ht="13.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  <c r="AA991" s="32"/>
      <c r="AB991" s="32"/>
      <c r="AC991" s="32"/>
      <c r="AD991" s="32"/>
      <c r="AE991" s="32"/>
    </row>
    <row r="992" ht="13.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  <c r="AA992" s="32"/>
      <c r="AB992" s="32"/>
      <c r="AC992" s="32"/>
      <c r="AD992" s="32"/>
      <c r="AE992" s="32"/>
    </row>
    <row r="993" ht="13.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  <c r="AA993" s="32"/>
      <c r="AB993" s="32"/>
      <c r="AC993" s="32"/>
      <c r="AD993" s="32"/>
      <c r="AE993" s="32"/>
    </row>
    <row r="994" ht="13.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  <c r="AA994" s="32"/>
      <c r="AB994" s="32"/>
      <c r="AC994" s="32"/>
      <c r="AD994" s="32"/>
      <c r="AE994" s="32"/>
    </row>
    <row r="995" ht="13.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  <c r="AA995" s="32"/>
      <c r="AB995" s="32"/>
      <c r="AC995" s="32"/>
      <c r="AD995" s="32"/>
      <c r="AE995" s="32"/>
    </row>
    <row r="996" ht="13.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  <c r="AA996" s="32"/>
      <c r="AB996" s="32"/>
      <c r="AC996" s="32"/>
      <c r="AD996" s="32"/>
      <c r="AE996" s="32"/>
    </row>
    <row r="997" ht="13.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  <c r="AA997" s="32"/>
      <c r="AB997" s="32"/>
      <c r="AC997" s="32"/>
      <c r="AD997" s="32"/>
      <c r="AE997" s="32"/>
    </row>
    <row r="998" ht="13.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  <c r="AA998" s="32"/>
      <c r="AB998" s="32"/>
      <c r="AC998" s="32"/>
      <c r="AD998" s="32"/>
      <c r="AE998" s="32"/>
    </row>
    <row r="999" ht="13.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  <c r="AA999" s="32"/>
      <c r="AB999" s="32"/>
      <c r="AC999" s="32"/>
      <c r="AD999" s="32"/>
      <c r="AE999" s="32"/>
    </row>
    <row r="1000" ht="13.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  <c r="AA1000" s="32"/>
      <c r="AB1000" s="32"/>
      <c r="AC1000" s="32"/>
      <c r="AD1000" s="32"/>
      <c r="AE1000" s="32"/>
    </row>
  </sheetData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0.38"/>
    <col customWidth="1" min="2" max="2" width="12.0"/>
    <col customWidth="1" min="3" max="3" width="11.13"/>
    <col customWidth="1" min="4" max="4" width="4.38"/>
    <col customWidth="1" min="5" max="5" width="9.25"/>
    <col customWidth="1" min="6" max="6" width="4.38"/>
    <col customWidth="1" min="7" max="7" width="8.0"/>
    <col customWidth="1" min="8" max="26" width="4.38"/>
  </cols>
  <sheetData>
    <row r="1" ht="66.0" customHeight="1">
      <c r="A1" s="48" t="s">
        <v>39</v>
      </c>
      <c r="B1" s="49" t="s">
        <v>40</v>
      </c>
      <c r="C1" s="49" t="s">
        <v>41</v>
      </c>
    </row>
    <row r="2" ht="13.5" customHeight="1">
      <c r="A2" s="50" t="s">
        <v>42</v>
      </c>
      <c r="B2" s="51">
        <v>657.0</v>
      </c>
      <c r="C2" s="51">
        <v>1326.0</v>
      </c>
    </row>
    <row r="3" ht="13.5" customHeight="1">
      <c r="A3" s="51" t="s">
        <v>43</v>
      </c>
      <c r="B3" s="51">
        <v>199.0</v>
      </c>
      <c r="C3" s="51">
        <v>373.0</v>
      </c>
    </row>
    <row r="4" ht="13.5" customHeight="1">
      <c r="A4" s="51" t="s">
        <v>44</v>
      </c>
      <c r="B4" s="51">
        <v>539.0</v>
      </c>
      <c r="C4" s="51">
        <v>1077.0</v>
      </c>
    </row>
    <row r="5" ht="13.5" customHeight="1">
      <c r="A5" s="51" t="s">
        <v>45</v>
      </c>
      <c r="B5" s="51">
        <v>3204.0</v>
      </c>
      <c r="C5" s="51">
        <v>4473.0</v>
      </c>
    </row>
    <row r="6" ht="13.5" customHeight="1">
      <c r="A6" s="51" t="s">
        <v>46</v>
      </c>
      <c r="B6" s="51">
        <v>2598.0</v>
      </c>
      <c r="C6" s="51">
        <v>5282.0</v>
      </c>
    </row>
    <row r="7" ht="13.5" customHeight="1">
      <c r="A7" s="51" t="s">
        <v>47</v>
      </c>
      <c r="B7" s="51">
        <v>1433.0</v>
      </c>
      <c r="C7" s="51">
        <v>2130.0</v>
      </c>
    </row>
    <row r="8" ht="13.5" customHeight="1">
      <c r="A8" s="51" t="s">
        <v>48</v>
      </c>
      <c r="B8" s="51">
        <v>3551.0</v>
      </c>
      <c r="C8" s="51">
        <v>7142.0</v>
      </c>
    </row>
    <row r="9" ht="13.5" customHeight="1">
      <c r="A9" s="51" t="s">
        <v>49</v>
      </c>
      <c r="B9" s="51">
        <v>1082.0</v>
      </c>
      <c r="C9" s="51">
        <v>2056.0</v>
      </c>
    </row>
    <row r="10" ht="13.5" customHeight="1">
      <c r="A10" s="51" t="s">
        <v>50</v>
      </c>
      <c r="B10" s="51">
        <v>6579.0</v>
      </c>
      <c r="C10" s="51">
        <v>13763.0</v>
      </c>
    </row>
    <row r="11" ht="13.5" customHeight="1">
      <c r="A11" s="51" t="s">
        <v>51</v>
      </c>
      <c r="B11" s="51">
        <v>751.0</v>
      </c>
      <c r="C11" s="51">
        <v>1535.0</v>
      </c>
    </row>
    <row r="12" ht="13.5" customHeight="1">
      <c r="A12" s="51" t="s">
        <v>52</v>
      </c>
      <c r="B12" s="51">
        <v>164.0</v>
      </c>
      <c r="C12" s="51">
        <v>333.0</v>
      </c>
    </row>
    <row r="13" ht="13.5" customHeight="1">
      <c r="A13" s="51" t="s">
        <v>53</v>
      </c>
      <c r="B13" s="51">
        <v>3269.0</v>
      </c>
      <c r="C13" s="51">
        <v>6561.0</v>
      </c>
    </row>
    <row r="14" ht="13.5" customHeight="1">
      <c r="A14" s="51" t="s">
        <v>54</v>
      </c>
      <c r="B14" s="51">
        <v>1018.0</v>
      </c>
      <c r="C14" s="51">
        <v>1996.0</v>
      </c>
    </row>
    <row r="15" ht="13.5" customHeight="1">
      <c r="A15" s="51" t="s">
        <v>55</v>
      </c>
      <c r="B15" s="51">
        <v>1118.0</v>
      </c>
      <c r="C15" s="51">
        <v>2202.0</v>
      </c>
    </row>
    <row r="16" ht="13.5" customHeight="1">
      <c r="A16" s="51" t="s">
        <v>56</v>
      </c>
      <c r="B16" s="51">
        <v>1702.0</v>
      </c>
      <c r="C16" s="51">
        <v>3514.0</v>
      </c>
    </row>
    <row r="17" ht="13.5" customHeight="1">
      <c r="A17" s="51" t="s">
        <v>57</v>
      </c>
      <c r="B17" s="51">
        <v>1925.0</v>
      </c>
      <c r="C17" s="51">
        <v>3745.0</v>
      </c>
    </row>
    <row r="18" ht="13.5" customHeight="1">
      <c r="A18" s="51" t="s">
        <v>58</v>
      </c>
      <c r="B18" s="51">
        <v>1081.0</v>
      </c>
      <c r="C18" s="51">
        <v>2093.0</v>
      </c>
    </row>
    <row r="19" ht="13.5" customHeight="1">
      <c r="A19" s="51" t="s">
        <v>59</v>
      </c>
      <c r="B19" s="51">
        <v>496.0</v>
      </c>
      <c r="C19" s="51">
        <v>981.0</v>
      </c>
    </row>
    <row r="20" ht="13.5" customHeight="1">
      <c r="A20" s="52" t="s">
        <v>60</v>
      </c>
      <c r="B20" s="51">
        <v>429.0</v>
      </c>
      <c r="C20" s="51">
        <v>802.0</v>
      </c>
    </row>
    <row r="21" ht="13.5" customHeight="1">
      <c r="A21" s="51" t="s">
        <v>61</v>
      </c>
      <c r="B21" s="51">
        <v>3520.0</v>
      </c>
      <c r="C21" s="51">
        <v>6176.0</v>
      </c>
    </row>
    <row r="22" ht="28.5" customHeight="1">
      <c r="A22" s="53" t="s">
        <v>36</v>
      </c>
      <c r="B22" s="54">
        <f>SUM(B2:B21)</f>
        <v>35315</v>
      </c>
      <c r="C22" s="54">
        <v>67560.0</v>
      </c>
    </row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8.5"/>
    <col customWidth="1" min="2" max="2" width="12.75"/>
    <col customWidth="1" min="3" max="3" width="15.88"/>
    <col customWidth="1" min="4" max="4" width="17.38"/>
    <col customWidth="1" min="5" max="6" width="4.88"/>
    <col customWidth="1" min="7" max="26" width="4.38"/>
  </cols>
  <sheetData>
    <row r="1" ht="13.5" customHeight="1">
      <c r="A1" s="55" t="s">
        <v>62</v>
      </c>
    </row>
    <row r="2" ht="13.5" customHeight="1">
      <c r="B2" s="56" t="s">
        <v>63</v>
      </c>
      <c r="C2" s="56" t="s">
        <v>64</v>
      </c>
      <c r="D2" s="56" t="s">
        <v>65</v>
      </c>
    </row>
    <row r="3" ht="13.5" customHeight="1">
      <c r="A3" s="57">
        <v>44348.0</v>
      </c>
      <c r="B3" s="58">
        <v>9453.0</v>
      </c>
      <c r="C3" s="58">
        <v>11834.0</v>
      </c>
      <c r="D3" s="58">
        <v>23275.0</v>
      </c>
    </row>
    <row r="4" ht="13.5" customHeight="1">
      <c r="A4" s="57">
        <v>44440.0</v>
      </c>
      <c r="B4" s="58">
        <v>10019.0</v>
      </c>
      <c r="C4" s="58">
        <v>12622.5</v>
      </c>
      <c r="D4" s="58">
        <v>24794.0</v>
      </c>
    </row>
    <row r="5" ht="13.5" customHeight="1">
      <c r="A5" s="57">
        <v>44531.0</v>
      </c>
      <c r="B5" s="58">
        <v>10503.0</v>
      </c>
      <c r="C5" s="58">
        <v>13223.0</v>
      </c>
      <c r="D5" s="58">
        <v>26024.0</v>
      </c>
    </row>
    <row r="6" ht="13.5" customHeight="1">
      <c r="A6" s="57">
        <v>44621.0</v>
      </c>
      <c r="B6" s="58">
        <v>11333.0</v>
      </c>
      <c r="C6" s="58">
        <v>14311.0</v>
      </c>
      <c r="D6" s="58">
        <v>27857.0</v>
      </c>
    </row>
    <row r="7" ht="13.5" customHeight="1">
      <c r="A7" s="57">
        <v>44713.0</v>
      </c>
      <c r="B7" s="58">
        <v>12410.0</v>
      </c>
      <c r="C7" s="58">
        <v>15674.0</v>
      </c>
      <c r="D7" s="58">
        <v>30704.0</v>
      </c>
    </row>
    <row r="8" ht="13.5" customHeight="1">
      <c r="A8" s="57">
        <v>44805.0</v>
      </c>
      <c r="B8" s="58">
        <v>13225.0</v>
      </c>
      <c r="C8" s="58">
        <v>16700.0</v>
      </c>
      <c r="D8" s="58">
        <v>32776.0</v>
      </c>
    </row>
    <row r="9" ht="13.5" customHeight="1">
      <c r="A9" s="57">
        <v>44896.0</v>
      </c>
      <c r="B9" s="58">
        <v>14048.0</v>
      </c>
      <c r="C9" s="58">
        <v>19334.0</v>
      </c>
      <c r="D9" s="58">
        <v>36772.0</v>
      </c>
    </row>
    <row r="10" ht="13.5" customHeight="1">
      <c r="A10" s="57">
        <v>44986.0</v>
      </c>
      <c r="B10" s="58">
        <v>15262.0</v>
      </c>
      <c r="C10" s="58">
        <v>22107.0</v>
      </c>
      <c r="D10" s="58">
        <v>41173.0</v>
      </c>
    </row>
    <row r="11" ht="13.5" customHeight="1">
      <c r="A11" s="57">
        <v>45078.0</v>
      </c>
      <c r="B11" s="58">
        <v>16557.0</v>
      </c>
      <c r="C11" s="58">
        <v>24942.0</v>
      </c>
      <c r="D11" s="58">
        <v>45210.0</v>
      </c>
    </row>
    <row r="12" ht="13.5" customHeight="1">
      <c r="A12" s="57">
        <v>45170.0</v>
      </c>
      <c r="B12" s="58">
        <v>17154.0</v>
      </c>
      <c r="C12" s="58">
        <v>26029.0</v>
      </c>
      <c r="D12" s="58">
        <v>47228.0</v>
      </c>
    </row>
    <row r="13" ht="13.5" customHeight="1">
      <c r="A13" s="57">
        <v>45261.0</v>
      </c>
      <c r="B13" s="58">
        <v>17537.0</v>
      </c>
      <c r="C13" s="58">
        <v>26997.0</v>
      </c>
      <c r="D13" s="58">
        <v>50678.0</v>
      </c>
    </row>
    <row r="14" ht="13.5" customHeight="1">
      <c r="A14" s="57">
        <v>45352.0</v>
      </c>
      <c r="B14" s="58">
        <v>18676.0</v>
      </c>
      <c r="C14" s="58">
        <v>28633.0</v>
      </c>
      <c r="D14" s="58">
        <v>54164.0</v>
      </c>
    </row>
    <row r="15" ht="13.5" customHeight="1">
      <c r="A15" s="57">
        <v>45444.0</v>
      </c>
      <c r="B15" s="58">
        <v>19876.0</v>
      </c>
      <c r="C15" s="58">
        <v>29994.0</v>
      </c>
      <c r="D15" s="58">
        <v>56992.0</v>
      </c>
    </row>
    <row r="16" ht="13.5" customHeight="1">
      <c r="A16" s="57">
        <v>45537.0</v>
      </c>
      <c r="B16" s="58">
        <v>21477.0</v>
      </c>
      <c r="C16" s="58">
        <v>31669.0</v>
      </c>
      <c r="D16" s="58">
        <v>60339.0</v>
      </c>
    </row>
    <row r="17" ht="13.5" customHeight="1">
      <c r="A17" s="57">
        <v>45627.0</v>
      </c>
      <c r="B17" s="58">
        <v>22054.0</v>
      </c>
      <c r="C17" s="58">
        <v>33414.0</v>
      </c>
      <c r="D17" s="58">
        <v>64391.0</v>
      </c>
    </row>
    <row r="18" ht="13.5" customHeight="1">
      <c r="A18" s="57">
        <v>45717.0</v>
      </c>
      <c r="B18" s="58">
        <v>22921.0</v>
      </c>
      <c r="C18" s="58">
        <v>34464.0</v>
      </c>
      <c r="D18" s="58">
        <v>65992.0</v>
      </c>
    </row>
    <row r="19" ht="13.5" customHeight="1">
      <c r="A19" s="57">
        <v>45809.0</v>
      </c>
      <c r="B19" s="58">
        <v>23488.0</v>
      </c>
      <c r="C19" s="58">
        <v>35316.0</v>
      </c>
      <c r="D19" s="58">
        <v>67561.0</v>
      </c>
    </row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">
    <mergeCell ref="A1:D1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75"/>
    <col customWidth="1" min="2" max="2" width="21.13"/>
    <col customWidth="1" min="3" max="3" width="11.38"/>
    <col customWidth="1" min="4" max="4" width="11.13"/>
    <col customWidth="1" min="5" max="26" width="4.38"/>
  </cols>
  <sheetData>
    <row r="1" ht="13.5" customHeight="1">
      <c r="A1" s="59" t="s">
        <v>66</v>
      </c>
      <c r="B1" s="59" t="s">
        <v>67</v>
      </c>
      <c r="C1" s="60" t="s">
        <v>68</v>
      </c>
    </row>
    <row r="2" ht="13.5" customHeight="1">
      <c r="A2" s="61" t="s">
        <v>69</v>
      </c>
      <c r="B2" s="62" t="s">
        <v>70</v>
      </c>
      <c r="C2" s="63">
        <v>0.06398661949941534</v>
      </c>
      <c r="D2" s="58"/>
    </row>
    <row r="3" ht="13.5" customHeight="1">
      <c r="A3" s="61" t="s">
        <v>71</v>
      </c>
      <c r="B3" s="62" t="s">
        <v>72</v>
      </c>
      <c r="C3" s="63">
        <v>0.6869939758144492</v>
      </c>
    </row>
    <row r="4" ht="13.5" customHeight="1">
      <c r="A4" s="61" t="s">
        <v>73</v>
      </c>
      <c r="B4" s="62" t="s">
        <v>74</v>
      </c>
      <c r="C4" s="63">
        <v>0.017347286156214385</v>
      </c>
    </row>
    <row r="5" ht="13.5" customHeight="1">
      <c r="A5" s="61" t="s">
        <v>75</v>
      </c>
      <c r="B5" s="62" t="s">
        <v>76</v>
      </c>
      <c r="C5" s="63">
        <v>0.0029158834238688</v>
      </c>
    </row>
    <row r="6" ht="13.5" customHeight="1">
      <c r="A6" s="61" t="s">
        <v>77</v>
      </c>
      <c r="B6" s="62" t="s">
        <v>78</v>
      </c>
      <c r="C6" s="63">
        <v>0.16284542857565756</v>
      </c>
    </row>
    <row r="7" ht="13.5" customHeight="1">
      <c r="A7" s="61" t="s">
        <v>79</v>
      </c>
      <c r="B7" s="62" t="s">
        <v>80</v>
      </c>
      <c r="C7" s="63">
        <v>0.05802163970337917</v>
      </c>
    </row>
    <row r="8" ht="13.5" customHeight="1">
      <c r="A8" s="61" t="s">
        <v>81</v>
      </c>
      <c r="B8" s="62" t="s">
        <v>82</v>
      </c>
      <c r="C8" s="63">
        <v>0.007889166827015586</v>
      </c>
    </row>
    <row r="9" ht="13.5" customHeight="1">
      <c r="D9" s="64"/>
    </row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  <dc:creator>Stefano Briz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