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/>
  <mc:AlternateContent xmlns:mc="http://schemas.openxmlformats.org/markup-compatibility/2006">
    <mc:Choice Requires="x15">
      <x15ac:absPath xmlns:x15ac="http://schemas.microsoft.com/office/spreadsheetml/2010/11/ac" url="https://associazionemotuse.sharepoint.com/sites/Motus-E/Documenti condivisi/01. Market intelligence/02. Dati mercato/1. Analisi di mercato mensile/6. Excel per Sito/"/>
    </mc:Choice>
  </mc:AlternateContent>
  <xr:revisionPtr revIDLastSave="0" documentId="8_{B7F6BAD5-BFCC-4958-B20D-0862CCBC1902}" xr6:coauthVersionLast="47" xr6:coauthVersionMax="47" xr10:uidLastSave="{00000000-0000-0000-0000-000000000000}"/>
  <bookViews>
    <workbookView xWindow="-108" yWindow="-108" windowWidth="23256" windowHeight="12456" firstSheet="5" activeTab="5" xr2:uid="{00000000-000D-0000-FFFF-FFFF00000000}"/>
  </bookViews>
  <sheets>
    <sheet name="Progressivo immatric_set" sheetId="1" r:id="rId1"/>
    <sheet name="Distribuzione Immatricolazioni" sheetId="2" r:id="rId2"/>
    <sheet name="Canali Immatricolazioni " sheetId="3" r:id="rId3"/>
    <sheet name="Punti e stazioni di ricarica" sheetId="4" r:id="rId4"/>
    <sheet name="Storico Infrastrutture" sheetId="5" r:id="rId5"/>
    <sheet name="Potenza Infrastrutture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RnnM7NA3niPTUd/czSBCv+8g7roTlaczRpzJ0mZGi48="/>
    </ext>
  </extLst>
</workbook>
</file>

<file path=xl/calcChain.xml><?xml version="1.0" encoding="utf-8"?>
<calcChain xmlns="http://schemas.openxmlformats.org/spreadsheetml/2006/main">
  <c r="D5" i="1" l="1"/>
  <c r="B22" i="4"/>
  <c r="G5" i="1"/>
</calcChain>
</file>

<file path=xl/sharedStrings.xml><?xml version="1.0" encoding="utf-8"?>
<sst xmlns="http://schemas.openxmlformats.org/spreadsheetml/2006/main" count="87" uniqueCount="83">
  <si>
    <t>PROGRESSIVO Immatricolazioni 2025</t>
  </si>
  <si>
    <t xml:space="preserve">MARKET OVERVIEW </t>
  </si>
  <si>
    <t>Settembre 2025</t>
  </si>
  <si>
    <t>Settembre 2024</t>
  </si>
  <si>
    <t>Diff. Mese %</t>
  </si>
  <si>
    <t>YTD 2025</t>
  </si>
  <si>
    <t>YTD 2024</t>
  </si>
  <si>
    <t>Diff. YTD %</t>
  </si>
  <si>
    <t>BEV</t>
  </si>
  <si>
    <t>Tutte le alimentazioni</t>
  </si>
  <si>
    <t>Market Share BEV</t>
  </si>
  <si>
    <t>DISTRIBUZIONE GEOGRAFICA</t>
  </si>
  <si>
    <t>ITALIA</t>
  </si>
  <si>
    <t>EUROPA</t>
  </si>
  <si>
    <t>YTD settembre 2025</t>
  </si>
  <si>
    <t>YTD agosto 2025</t>
  </si>
  <si>
    <t>Nord-Ovest</t>
  </si>
  <si>
    <t>Italia</t>
  </si>
  <si>
    <t>Nord-Est</t>
  </si>
  <si>
    <t>Belgio</t>
  </si>
  <si>
    <t>Centro</t>
  </si>
  <si>
    <t>Francia</t>
  </si>
  <si>
    <t>Sud</t>
  </si>
  <si>
    <t>Germania</t>
  </si>
  <si>
    <t>Isole</t>
  </si>
  <si>
    <t>Olanda</t>
  </si>
  <si>
    <t>Spagna</t>
  </si>
  <si>
    <t>UK</t>
  </si>
  <si>
    <t>DISTRIBUZIONE NUOVE IMMATRICOLAZIONI AUTO ELETTRICHE</t>
  </si>
  <si>
    <t>BEV anno 2025 YTD</t>
  </si>
  <si>
    <t>Total market anno 2025 YTD</t>
  </si>
  <si>
    <t>PRIVATI</t>
  </si>
  <si>
    <t>FLOTTE AZIENDALI</t>
  </si>
  <si>
    <t>RIVENDITORI</t>
  </si>
  <si>
    <t>NOLEGGIO (Lungo Termine)</t>
  </si>
  <si>
    <t>NOLEGGIO (Breve Termine)</t>
  </si>
  <si>
    <t>TOTALE</t>
  </si>
  <si>
    <t>TOTAL MARKET</t>
  </si>
  <si>
    <t xml:space="preserve"> </t>
  </si>
  <si>
    <t>Regione</t>
  </si>
  <si>
    <t>Totale Stazioni di Ricarica</t>
  </si>
  <si>
    <t>Totale Punti di ricarica</t>
  </si>
  <si>
    <t>Abruzzo</t>
  </si>
  <si>
    <t>Basilicata</t>
  </si>
  <si>
    <t>Calabria</t>
  </si>
  <si>
    <t>Campania</t>
  </si>
  <si>
    <t>Emilia-Romagna</t>
  </si>
  <si>
    <t>Friuli-Venezia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</si>
  <si>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</si>
  <si>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</si>
  <si>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</si>
  <si>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</si>
  <si>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</si>
  <si>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</si>
  <si>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</si>
  <si>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</si>
  <si>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</si>
  <si>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</si>
  <si>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</si>
  <si>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</si>
  <si>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</si>
  <si>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</si>
  <si>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Storico</t>
  </si>
  <si>
    <t>Pool di ricarica</t>
  </si>
  <si>
    <t>Stazioni di ricarica</t>
  </si>
  <si>
    <t>Punti di ricarica</t>
  </si>
  <si>
    <t>Tipologia di ricarica</t>
  </si>
  <si>
    <t>Potenza punti (kW)</t>
  </si>
  <si>
    <t>%</t>
  </si>
  <si>
    <t>Slow AC</t>
  </si>
  <si>
    <t>P &lt; 7,4 kW</t>
  </si>
  <si>
    <t>Medium-speed AC</t>
  </si>
  <si>
    <t>7,4 kW ≤ P ≤ 22 kW</t>
  </si>
  <si>
    <t>Fast AC</t>
  </si>
  <si>
    <t>P &gt; 22 kW</t>
  </si>
  <si>
    <t>Slow DC</t>
  </si>
  <si>
    <t>P &lt; 50 kW</t>
  </si>
  <si>
    <t>Fast DC</t>
  </si>
  <si>
    <t>50 kW ≤ P &lt; 150 kW</t>
  </si>
  <si>
    <t>Ultra-fast DC - Level 1</t>
  </si>
  <si>
    <t>150 kW ≤ P &lt; 350 kW</t>
  </si>
  <si>
    <t>Ultra-fast DC - Level 2</t>
  </si>
  <si>
    <t>P ≥ 350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</si>
</sst>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0.00%"/>
    <numFmt numFmtId="165" formatCode="_-* #,##0_-;\-* #,##0_-;_-* &quot;-&quot;??_-;_-@"/>
  </numFmts>
  <fonts count="27">
    <font>
      <sz val="11"/>
      <color rgb="FF000000"/>
      <name val="Arial"/>
      <scheme val="minor"/>
    </font>
    <font>
      <b/>
      <sz val="12"/>
      <color rgb="FFFFFFFF"/>
      <name val="Calibri"/>
    </font>
    <font>
      <sz val="11"/>
      <name val="Arial"/>
    </font>
    <font>
      <sz val="11"/>
      <color theme="1"/>
      <name val="Arial"/>
    </font>
    <font>
      <b/>
      <sz val="12"/>
      <color theme="1"/>
      <name val="Calibri"/>
    </font>
    <font>
      <sz val="12"/>
      <color theme="1"/>
      <name val="Calibri"/>
    </font>
    <font>
      <sz val="12"/>
      <color rgb="FF000000"/>
      <name val="Calibri"/>
    </font>
    <font>
      <sz val="11"/>
      <color rgb="FF000000"/>
      <name val="Arial"/>
    </font>
    <font>
      <sz val="11"/>
      <color theme="1"/>
      <name val="Calibri"/>
    </font>
    <font>
      <i/>
      <sz val="12"/>
      <color theme="1"/>
      <name val="Calibri"/>
    </font>
    <font>
      <sz val="11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20"/>
      <color rgb="FF000000"/>
      <name val="Calibri"/>
    </font>
    <font>
      <b/>
      <sz val="12"/>
      <color rgb="FFFFFFFF"/>
      <name val="Montserrat"/>
    </font>
    <font>
      <sz val="11"/>
      <color theme="1"/>
      <name val="Century Gothic"/>
    </font>
    <font>
      <b/>
      <sz val="12"/>
      <color theme="1"/>
      <name val="Montserrat"/>
    </font>
    <font>
      <b/>
      <sz val="11"/>
      <color theme="1"/>
      <name val="Century Gothic"/>
    </font>
    <font>
      <b/>
      <sz val="11"/>
      <color rgb="FFFFFFFF"/>
      <name val="Century Gothic"/>
    </font>
    <font>
      <b/>
      <sz val="12"/>
      <color theme="0"/>
      <name val="Century Gothic"/>
    </font>
    <font>
      <b/>
      <sz val="12"/>
      <color theme="1"/>
      <name val="Century Gothic"/>
    </font>
    <font>
      <b/>
      <i/>
      <sz val="12"/>
      <color theme="1"/>
      <name val="Century Gothic"/>
    </font>
    <font>
      <sz val="11"/>
      <name val="Calibri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Tahoma"/>
      <family val="2"/>
    </font>
    <font>
      <i/>
      <sz val="12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2E75B5"/>
        <bgColor rgb="FF2E75B5"/>
      </patternFill>
    </fill>
    <fill>
      <patternFill patternType="solid">
        <fgColor rgb="FFFFFFFF"/>
        <bgColor rgb="FFFFFFFF"/>
      </patternFill>
    </fill>
    <fill>
      <patternFill patternType="solid">
        <fgColor rgb="FFC1D6EA"/>
        <bgColor rgb="FFC1D6EA"/>
      </patternFill>
    </fill>
    <fill>
      <patternFill patternType="solid">
        <fgColor rgb="FFDFDFDF"/>
        <bgColor rgb="FFDFDFDF"/>
      </patternFill>
    </fill>
    <fill>
      <patternFill patternType="solid">
        <fgColor rgb="FFBDD6EE"/>
        <bgColor rgb="FFBDD6EE"/>
      </patternFill>
    </fill>
    <fill>
      <patternFill patternType="solid">
        <fgColor rgb="FFF2F1F1"/>
        <bgColor rgb="FFF2F1F1"/>
      </patternFill>
    </fill>
    <fill>
      <patternFill patternType="solid">
        <fgColor rgb="FF0070C0"/>
        <bgColor rgb="FF0070C0"/>
      </patternFill>
    </fill>
    <fill>
      <patternFill patternType="solid">
        <fgColor rgb="FF9CC2E5"/>
        <bgColor rgb="FF9CC2E5"/>
      </patternFill>
    </fill>
    <fill>
      <patternFill patternType="solid">
        <fgColor rgb="FF0B5394"/>
        <bgColor rgb="FF0B5394"/>
      </patternFill>
    </fill>
    <fill>
      <patternFill patternType="solid">
        <fgColor theme="9"/>
        <bgColor theme="9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000000"/>
      </right>
      <top/>
      <bottom/>
      <diagonal/>
    </border>
    <border>
      <left style="thin">
        <color rgb="FFAAAAAA"/>
      </left>
      <right/>
      <top/>
      <bottom/>
      <diagonal/>
    </border>
    <border>
      <left/>
      <right style="thin">
        <color rgb="FF000000"/>
      </right>
      <top/>
      <bottom style="thin">
        <color rgb="FFA7A7A7"/>
      </bottom>
      <diagonal/>
    </border>
    <border>
      <left/>
      <right/>
      <top/>
      <bottom/>
      <diagonal/>
    </border>
    <border>
      <left/>
      <right style="thin">
        <color rgb="FFAAAAAA"/>
      </right>
      <top/>
      <bottom/>
      <diagonal/>
    </border>
    <border>
      <left style="thin">
        <color rgb="FFAAAAAA"/>
      </left>
      <right style="thin">
        <color rgb="FFA7A7A7"/>
      </right>
      <top/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7A7A7"/>
      </left>
      <right/>
      <top style="thin">
        <color rgb="FFA7A7A7"/>
      </top>
      <bottom style="thin">
        <color rgb="FFAAAAAA"/>
      </bottom>
      <diagonal/>
    </border>
    <border>
      <left/>
      <right/>
      <top style="thin">
        <color rgb="FFA7A7A7"/>
      </top>
      <bottom style="thin">
        <color rgb="FFAAAAAA"/>
      </bottom>
      <diagonal/>
    </border>
    <border>
      <left/>
      <right style="thin">
        <color rgb="FFA7A7A7"/>
      </right>
      <top style="thin">
        <color rgb="FFA7A7A7"/>
      </top>
      <bottom style="thin">
        <color rgb="FFAAAAAA"/>
      </bottom>
      <diagonal/>
    </border>
    <border>
      <left style="thin">
        <color rgb="FFA7A7A7"/>
      </left>
      <right style="thin">
        <color rgb="FFAAAAAA"/>
      </right>
      <top/>
      <bottom/>
      <diagonal/>
    </border>
    <border>
      <left/>
      <right style="thin">
        <color rgb="FFAAAAAA"/>
      </right>
      <top/>
      <bottom style="thin">
        <color rgb="FFA7A7A7"/>
      </bottom>
      <diagonal/>
    </border>
    <border>
      <left/>
      <right/>
      <top/>
      <bottom style="thin">
        <color rgb="FFA7A7A7"/>
      </bottom>
      <diagonal/>
    </border>
    <border>
      <left style="thin">
        <color rgb="FFA7A7A7"/>
      </left>
      <right style="thin">
        <color rgb="FFA7A7A7"/>
      </right>
      <top/>
      <bottom/>
      <diagonal/>
    </border>
    <border>
      <left style="thin">
        <color rgb="FFA5A5A5"/>
      </left>
      <right/>
      <top style="thin">
        <color rgb="FFA5A5A5"/>
      </top>
      <bottom style="thin">
        <color rgb="FF000000"/>
      </bottom>
      <diagonal/>
    </border>
    <border>
      <left/>
      <right/>
      <top style="thin">
        <color rgb="FFA5A5A5"/>
      </top>
      <bottom style="thin">
        <color rgb="FF000000"/>
      </bottom>
      <diagonal/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2" fillId="0" borderId="8"/>
  </cellStyleXfs>
  <cellXfs count="65">
    <xf numFmtId="0" fontId="0" fillId="0" borderId="0" xfId="0"/>
    <xf numFmtId="0" fontId="3" fillId="0" borderId="0" xfId="0" applyFont="1"/>
    <xf numFmtId="49" fontId="4" fillId="3" borderId="1" xfId="0" applyNumberFormat="1" applyFont="1" applyFill="1" applyBorder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49" fontId="9" fillId="6" borderId="6" xfId="0" applyNumberFormat="1" applyFont="1" applyFill="1" applyBorder="1" applyAlignment="1">
      <alignment horizontal="center" vertical="center"/>
    </xf>
    <xf numFmtId="49" fontId="9" fillId="6" borderId="8" xfId="0" applyNumberFormat="1" applyFont="1" applyFill="1" applyBorder="1" applyAlignment="1">
      <alignment horizontal="center" vertical="center"/>
    </xf>
    <xf numFmtId="49" fontId="5" fillId="6" borderId="10" xfId="0" applyNumberFormat="1" applyFont="1" applyFill="1" applyBorder="1" applyAlignment="1">
      <alignment vertical="center"/>
    </xf>
    <xf numFmtId="3" fontId="6" fillId="0" borderId="11" xfId="0" applyNumberFormat="1" applyFont="1" applyBorder="1" applyAlignment="1">
      <alignment horizontal="center"/>
    </xf>
    <xf numFmtId="49" fontId="5" fillId="6" borderId="8" xfId="0" applyNumberFormat="1" applyFont="1" applyFill="1" applyBorder="1" applyAlignment="1">
      <alignment vertical="center"/>
    </xf>
    <xf numFmtId="0" fontId="10" fillId="0" borderId="0" xfId="0" applyFont="1"/>
    <xf numFmtId="0" fontId="8" fillId="0" borderId="0" xfId="0" applyFont="1"/>
    <xf numFmtId="49" fontId="4" fillId="0" borderId="15" xfId="0" applyNumberFormat="1" applyFont="1" applyBorder="1"/>
    <xf numFmtId="49" fontId="4" fillId="0" borderId="16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5" fillId="4" borderId="18" xfId="0" applyNumberFormat="1" applyFont="1" applyFill="1" applyBorder="1"/>
    <xf numFmtId="3" fontId="5" fillId="0" borderId="11" xfId="0" applyNumberFormat="1" applyFont="1" applyBorder="1" applyAlignment="1">
      <alignment horizontal="center"/>
    </xf>
    <xf numFmtId="49" fontId="4" fillId="6" borderId="18" xfId="0" applyNumberFormat="1" applyFont="1" applyFill="1" applyBorder="1"/>
    <xf numFmtId="3" fontId="11" fillId="7" borderId="11" xfId="0" applyNumberFormat="1" applyFont="1" applyFill="1" applyBorder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4" fillId="8" borderId="19" xfId="0" applyFont="1" applyFill="1" applyBorder="1" applyAlignment="1">
      <alignment horizontal="center" vertical="center" wrapText="1"/>
    </xf>
    <xf numFmtId="165" fontId="14" fillId="8" borderId="20" xfId="0" applyNumberFormat="1" applyFont="1" applyFill="1" applyBorder="1" applyAlignment="1">
      <alignment horizontal="center" vertical="center" wrapText="1"/>
    </xf>
    <xf numFmtId="165" fontId="15" fillId="0" borderId="21" xfId="0" applyNumberFormat="1" applyFont="1" applyBorder="1" applyAlignment="1">
      <alignment vertical="center"/>
    </xf>
    <xf numFmtId="165" fontId="15" fillId="0" borderId="22" xfId="0" applyNumberFormat="1" applyFont="1" applyBorder="1" applyAlignment="1">
      <alignment vertical="center"/>
    </xf>
    <xf numFmtId="165" fontId="15" fillId="0" borderId="22" xfId="0" applyNumberFormat="1" applyFont="1" applyBorder="1" applyAlignment="1">
      <alignment horizontal="left" vertical="center"/>
    </xf>
    <xf numFmtId="0" fontId="16" fillId="9" borderId="8" xfId="0" applyFont="1" applyFill="1" applyBorder="1"/>
    <xf numFmtId="165" fontId="16" fillId="9" borderId="23" xfId="0" applyNumberFormat="1" applyFont="1" applyFill="1" applyBorder="1" applyAlignment="1">
      <alignment horizontal="right"/>
    </xf>
    <xf numFmtId="0" fontId="17" fillId="0" borderId="1" xfId="0" applyFont="1" applyBorder="1"/>
    <xf numFmtId="17" fontId="18" fillId="10" borderId="24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Border="1"/>
    <xf numFmtId="0" fontId="19" fillId="10" borderId="1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right" vertical="center"/>
    </xf>
    <xf numFmtId="10" fontId="20" fillId="0" borderId="1" xfId="0" applyNumberFormat="1" applyFont="1" applyBorder="1" applyAlignment="1">
      <alignment vertical="center"/>
    </xf>
    <xf numFmtId="165" fontId="7" fillId="0" borderId="0" xfId="0" applyNumberFormat="1" applyFont="1"/>
    <xf numFmtId="49" fontId="5" fillId="4" borderId="26" xfId="0" applyNumberFormat="1" applyFont="1" applyFill="1" applyBorder="1" applyAlignment="1">
      <alignment vertical="center"/>
    </xf>
    <xf numFmtId="49" fontId="4" fillId="5" borderId="26" xfId="0" applyNumberFormat="1" applyFont="1" applyFill="1" applyBorder="1" applyAlignment="1">
      <alignment vertical="center"/>
    </xf>
    <xf numFmtId="49" fontId="5" fillId="4" borderId="26" xfId="0" applyNumberFormat="1" applyFont="1" applyFill="1" applyBorder="1" applyAlignment="1">
      <alignment vertical="center" wrapText="1"/>
    </xf>
    <xf numFmtId="49" fontId="5" fillId="4" borderId="27" xfId="0" applyNumberFormat="1" applyFont="1" applyFill="1" applyBorder="1" applyAlignment="1">
      <alignment horizontal="center" vertical="center"/>
    </xf>
    <xf numFmtId="3" fontId="25" fillId="0" borderId="25" xfId="1" applyNumberFormat="1" applyFont="1" applyBorder="1" applyAlignment="1">
      <alignment vertical="center"/>
    </xf>
    <xf numFmtId="164" fontId="25" fillId="0" borderId="25" xfId="1" applyNumberFormat="1" applyFont="1" applyBorder="1" applyAlignment="1">
      <alignment vertical="center"/>
    </xf>
    <xf numFmtId="10" fontId="23" fillId="0" borderId="25" xfId="0" applyNumberFormat="1" applyFont="1" applyBorder="1" applyAlignment="1">
      <alignment vertical="center"/>
    </xf>
    <xf numFmtId="3" fontId="25" fillId="5" borderId="25" xfId="1" applyNumberFormat="1" applyFont="1" applyFill="1" applyBorder="1" applyAlignment="1">
      <alignment vertical="center"/>
    </xf>
    <xf numFmtId="164" fontId="25" fillId="5" borderId="25" xfId="1" applyNumberFormat="1" applyFont="1" applyFill="1" applyBorder="1" applyAlignment="1">
      <alignment vertical="center"/>
    </xf>
    <xf numFmtId="164" fontId="24" fillId="5" borderId="25" xfId="0" applyNumberFormat="1" applyFont="1" applyFill="1" applyBorder="1" applyAlignment="1">
      <alignment vertical="center"/>
    </xf>
    <xf numFmtId="164" fontId="24" fillId="3" borderId="25" xfId="0" applyNumberFormat="1" applyFont="1" applyFill="1" applyBorder="1" applyAlignment="1">
      <alignment vertical="center"/>
    </xf>
    <xf numFmtId="49" fontId="26" fillId="6" borderId="7" xfId="0" applyNumberFormat="1" applyFont="1" applyFill="1" applyBorder="1" applyAlignment="1">
      <alignment horizontal="center" vertical="center"/>
    </xf>
    <xf numFmtId="49" fontId="26" fillId="6" borderId="9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center" vertical="center"/>
    </xf>
    <xf numFmtId="49" fontId="4" fillId="6" borderId="8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8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9" xfId="0" applyFont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0" fillId="0" borderId="0" xfId="0" applyAlignment="1"/>
  </cellXfs>
  <cellStyles count="2">
    <cellStyle name="Normale" xfId="0" builtinId="0"/>
    <cellStyle name="Normale 2" xfId="1" xr:uid="{25ED8733-D505-4568-961D-2948EF4F5F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Pool di ricarica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'Storico Infrastrutture'!$A$3:$A$19</c:f>
              <c:numCache>
                <c:formatCode>mmm\-yy</c:formatCode>
                <c:ptCount val="17"/>
                <c:pt idx="0">
                  <c:v>44348</c:v>
                </c:pt>
                <c:pt idx="1">
                  <c:v>44440</c:v>
                </c:pt>
                <c:pt idx="2">
                  <c:v>44531</c:v>
                </c:pt>
                <c:pt idx="3">
                  <c:v>44621</c:v>
                </c:pt>
                <c:pt idx="4">
                  <c:v>44713</c:v>
                </c:pt>
                <c:pt idx="5">
                  <c:v>44805</c:v>
                </c:pt>
                <c:pt idx="6">
                  <c:v>44896</c:v>
                </c:pt>
                <c:pt idx="7">
                  <c:v>44986</c:v>
                </c:pt>
                <c:pt idx="8">
                  <c:v>45078</c:v>
                </c:pt>
                <c:pt idx="9">
                  <c:v>45170</c:v>
                </c:pt>
                <c:pt idx="10">
                  <c:v>45261</c:v>
                </c:pt>
                <c:pt idx="11">
                  <c:v>45352</c:v>
                </c:pt>
                <c:pt idx="12">
                  <c:v>45444</c:v>
                </c:pt>
                <c:pt idx="13">
                  <c:v>45537</c:v>
                </c:pt>
                <c:pt idx="14">
                  <c:v>45627</c:v>
                </c:pt>
                <c:pt idx="15">
                  <c:v>45717</c:v>
                </c:pt>
                <c:pt idx="16">
                  <c:v>45809</c:v>
                </c:pt>
              </c:numCache>
            </c:numRef>
          </c:cat>
          <c:val>
            <c:numRef>
              <c:f>'Storico Infrastrutture'!$B$3:$B$19</c:f>
              <c:numCache>
                <c:formatCode>_-* #,##0_-;\-* #,##0_-;_-* "-"??_-;_-@</c:formatCode>
                <c:ptCount val="17"/>
                <c:pt idx="0">
                  <c:v>9453</c:v>
                </c:pt>
                <c:pt idx="1">
                  <c:v>10019</c:v>
                </c:pt>
                <c:pt idx="2">
                  <c:v>10503</c:v>
                </c:pt>
                <c:pt idx="3">
                  <c:v>11333</c:v>
                </c:pt>
                <c:pt idx="4">
                  <c:v>12410</c:v>
                </c:pt>
                <c:pt idx="5">
                  <c:v>13225</c:v>
                </c:pt>
                <c:pt idx="6">
                  <c:v>14048</c:v>
                </c:pt>
                <c:pt idx="7">
                  <c:v>15262</c:v>
                </c:pt>
                <c:pt idx="8">
                  <c:v>16557</c:v>
                </c:pt>
                <c:pt idx="9">
                  <c:v>17154</c:v>
                </c:pt>
                <c:pt idx="10">
                  <c:v>17537</c:v>
                </c:pt>
                <c:pt idx="11">
                  <c:v>18676</c:v>
                </c:pt>
                <c:pt idx="12">
                  <c:v>19876</c:v>
                </c:pt>
                <c:pt idx="13">
                  <c:v>21477</c:v>
                </c:pt>
                <c:pt idx="14">
                  <c:v>22054</c:v>
                </c:pt>
                <c:pt idx="15">
                  <c:v>22921</c:v>
                </c:pt>
                <c:pt idx="16">
                  <c:v>23488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BAC-470E-BF15-9C40511C0837}"/>
            </c:ext>
          </c:extLst>
        </c:ser>
        <c:ser>
          <c:idx val="1"/>
          <c:order val="1"/>
          <c:tx>
            <c:v>Stazioni di ricarica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'Storico Infrastrutture'!$A$3:$A$19</c:f>
              <c:numCache>
                <c:formatCode>mmm\-yy</c:formatCode>
                <c:ptCount val="17"/>
                <c:pt idx="0">
                  <c:v>44348</c:v>
                </c:pt>
                <c:pt idx="1">
                  <c:v>44440</c:v>
                </c:pt>
                <c:pt idx="2">
                  <c:v>44531</c:v>
                </c:pt>
                <c:pt idx="3">
                  <c:v>44621</c:v>
                </c:pt>
                <c:pt idx="4">
                  <c:v>44713</c:v>
                </c:pt>
                <c:pt idx="5">
                  <c:v>44805</c:v>
                </c:pt>
                <c:pt idx="6">
                  <c:v>44896</c:v>
                </c:pt>
                <c:pt idx="7">
                  <c:v>44986</c:v>
                </c:pt>
                <c:pt idx="8">
                  <c:v>45078</c:v>
                </c:pt>
                <c:pt idx="9">
                  <c:v>45170</c:v>
                </c:pt>
                <c:pt idx="10">
                  <c:v>45261</c:v>
                </c:pt>
                <c:pt idx="11">
                  <c:v>45352</c:v>
                </c:pt>
                <c:pt idx="12">
                  <c:v>45444</c:v>
                </c:pt>
                <c:pt idx="13">
                  <c:v>45537</c:v>
                </c:pt>
                <c:pt idx="14">
                  <c:v>45627</c:v>
                </c:pt>
                <c:pt idx="15">
                  <c:v>45717</c:v>
                </c:pt>
                <c:pt idx="16">
                  <c:v>45809</c:v>
                </c:pt>
              </c:numCache>
            </c:numRef>
          </c:cat>
          <c:val>
            <c:numRef>
              <c:f>'Storico Infrastrutture'!$C$3:$C$19</c:f>
              <c:numCache>
                <c:formatCode>_-* #,##0_-;\-* #,##0_-;_-* "-"??_-;_-@</c:formatCode>
                <c:ptCount val="17"/>
                <c:pt idx="0">
                  <c:v>11834</c:v>
                </c:pt>
                <c:pt idx="1">
                  <c:v>12622.5</c:v>
                </c:pt>
                <c:pt idx="2">
                  <c:v>13223</c:v>
                </c:pt>
                <c:pt idx="3">
                  <c:v>14311</c:v>
                </c:pt>
                <c:pt idx="4">
                  <c:v>15674</c:v>
                </c:pt>
                <c:pt idx="5">
                  <c:v>16700</c:v>
                </c:pt>
                <c:pt idx="6">
                  <c:v>19334</c:v>
                </c:pt>
                <c:pt idx="7">
                  <c:v>22107</c:v>
                </c:pt>
                <c:pt idx="8">
                  <c:v>24942</c:v>
                </c:pt>
                <c:pt idx="9">
                  <c:v>26029</c:v>
                </c:pt>
                <c:pt idx="10">
                  <c:v>26997</c:v>
                </c:pt>
                <c:pt idx="11">
                  <c:v>28633</c:v>
                </c:pt>
                <c:pt idx="12">
                  <c:v>29994</c:v>
                </c:pt>
                <c:pt idx="13">
                  <c:v>31669</c:v>
                </c:pt>
                <c:pt idx="14">
                  <c:v>33414</c:v>
                </c:pt>
                <c:pt idx="15">
                  <c:v>34464</c:v>
                </c:pt>
                <c:pt idx="16">
                  <c:v>35316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BAC-470E-BF15-9C40511C0837}"/>
            </c:ext>
          </c:extLst>
        </c:ser>
        <c:ser>
          <c:idx val="2"/>
          <c:order val="2"/>
          <c:tx>
            <c:v>Punti di ricarica</c:v>
          </c:tx>
          <c:spPr>
            <a:solidFill>
              <a:srgbClr val="A5A5A5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'Storico Infrastrutture'!$A$3:$A$19</c:f>
              <c:numCache>
                <c:formatCode>mmm\-yy</c:formatCode>
                <c:ptCount val="17"/>
                <c:pt idx="0">
                  <c:v>44348</c:v>
                </c:pt>
                <c:pt idx="1">
                  <c:v>44440</c:v>
                </c:pt>
                <c:pt idx="2">
                  <c:v>44531</c:v>
                </c:pt>
                <c:pt idx="3">
                  <c:v>44621</c:v>
                </c:pt>
                <c:pt idx="4">
                  <c:v>44713</c:v>
                </c:pt>
                <c:pt idx="5">
                  <c:v>44805</c:v>
                </c:pt>
                <c:pt idx="6">
                  <c:v>44896</c:v>
                </c:pt>
                <c:pt idx="7">
                  <c:v>44986</c:v>
                </c:pt>
                <c:pt idx="8">
                  <c:v>45078</c:v>
                </c:pt>
                <c:pt idx="9">
                  <c:v>45170</c:v>
                </c:pt>
                <c:pt idx="10">
                  <c:v>45261</c:v>
                </c:pt>
                <c:pt idx="11">
                  <c:v>45352</c:v>
                </c:pt>
                <c:pt idx="12">
                  <c:v>45444</c:v>
                </c:pt>
                <c:pt idx="13">
                  <c:v>45537</c:v>
                </c:pt>
                <c:pt idx="14">
                  <c:v>45627</c:v>
                </c:pt>
                <c:pt idx="15">
                  <c:v>45717</c:v>
                </c:pt>
                <c:pt idx="16">
                  <c:v>45809</c:v>
                </c:pt>
              </c:numCache>
            </c:numRef>
          </c:cat>
          <c:val>
            <c:numRef>
              <c:f>'Storico Infrastrutture'!$D$3:$D$19</c:f>
              <c:numCache>
                <c:formatCode>_-* #,##0_-;\-* #,##0_-;_-* "-"??_-;_-@</c:formatCode>
                <c:ptCount val="17"/>
                <c:pt idx="0">
                  <c:v>23275</c:v>
                </c:pt>
                <c:pt idx="1">
                  <c:v>24794</c:v>
                </c:pt>
                <c:pt idx="2">
                  <c:v>26024</c:v>
                </c:pt>
                <c:pt idx="3">
                  <c:v>27857</c:v>
                </c:pt>
                <c:pt idx="4">
                  <c:v>30704</c:v>
                </c:pt>
                <c:pt idx="5">
                  <c:v>32776</c:v>
                </c:pt>
                <c:pt idx="6">
                  <c:v>36772</c:v>
                </c:pt>
                <c:pt idx="7">
                  <c:v>41173</c:v>
                </c:pt>
                <c:pt idx="8">
                  <c:v>45210</c:v>
                </c:pt>
                <c:pt idx="9">
                  <c:v>47228</c:v>
                </c:pt>
                <c:pt idx="10">
                  <c:v>50678</c:v>
                </c:pt>
                <c:pt idx="11">
                  <c:v>54164</c:v>
                </c:pt>
                <c:pt idx="12">
                  <c:v>56992</c:v>
                </c:pt>
                <c:pt idx="13">
                  <c:v>60339</c:v>
                </c:pt>
                <c:pt idx="14">
                  <c:v>64391</c:v>
                </c:pt>
                <c:pt idx="15">
                  <c:v>65992</c:v>
                </c:pt>
                <c:pt idx="16">
                  <c:v>67561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3BAC-470E-BF15-9C40511C0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7922661"/>
        <c:axId val="1490213978"/>
      </c:barChart>
      <c:dateAx>
        <c:axId val="11279226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it-IT"/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90213978"/>
        <c:crosses val="autoZero"/>
        <c:auto val="1"/>
        <c:lblOffset val="100"/>
        <c:baseTimeUnit val="months"/>
      </c:dateAx>
      <c:valAx>
        <c:axId val="149021397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it-IT"/>
              </a:p>
            </c:rich>
          </c:tx>
          <c:overlay val="0"/>
        </c:title>
        <c:numFmt formatCode="_-* #,##0_-;\-* #,##0_-;_-* &quot;-&quot;??_-;_-@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27922661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17130</xdr:rowOff>
    </xdr:from>
    <xdr:to>
      <xdr:col>13</xdr:col>
      <xdr:colOff>297180</xdr:colOff>
      <xdr:row>29</xdr:row>
      <xdr:rowOff>74804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6E257EE-A6E5-2C5B-4D96-FD4F82756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34550"/>
          <a:ext cx="9471660" cy="2739914"/>
        </a:xfrm>
        <a:prstGeom prst="rect">
          <a:avLst/>
        </a:prstGeom>
      </xdr:spPr>
    </xdr:pic>
    <xdr:clientData/>
  </xdr:twoCellAnchor>
  <xdr:twoCellAnchor editAs="oneCell">
    <xdr:from>
      <xdr:col>14</xdr:col>
      <xdr:colOff>53340</xdr:colOff>
      <xdr:row>12</xdr:row>
      <xdr:rowOff>138547</xdr:rowOff>
    </xdr:from>
    <xdr:to>
      <xdr:col>32</xdr:col>
      <xdr:colOff>162324</xdr:colOff>
      <xdr:row>29</xdr:row>
      <xdr:rowOff>116722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52C010F-8E6E-804A-17F3-D28A1CE7B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9849" y="2175165"/>
          <a:ext cx="8837348" cy="28045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666750</xdr:colOff>
      <xdr:row>1</xdr:row>
      <xdr:rowOff>123825</xdr:rowOff>
    </xdr:from>
    <xdr:ext cx="5553075" cy="3514725"/>
    <xdr:graphicFrame macro="">
      <xdr:nvGraphicFramePr>
        <xdr:cNvPr id="1180811365" name="Chart 1">
          <a:extLst>
            <a:ext uri="{FF2B5EF4-FFF2-40B4-BE49-F238E27FC236}">
              <a16:creationId xmlns:a16="http://schemas.microsoft.com/office/drawing/2014/main" id="{00000000-0008-0000-0400-000065C06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showGridLines="0" workbookViewId="0">
      <selection activeCell="A2" sqref="A2:G5"/>
    </sheetView>
  </sheetViews>
  <sheetFormatPr defaultColWidth="12.625" defaultRowHeight="15" customHeight="1"/>
  <cols>
    <col min="1" max="1" width="17" customWidth="1"/>
    <col min="2" max="2" width="15.5" customWidth="1"/>
    <col min="3" max="3" width="17.25" customWidth="1"/>
    <col min="4" max="4" width="11.5" customWidth="1"/>
    <col min="5" max="5" width="10.875" customWidth="1"/>
    <col min="6" max="6" width="8.625" customWidth="1"/>
    <col min="7" max="7" width="9.125" customWidth="1"/>
    <col min="8" max="8" width="5.625" customWidth="1"/>
    <col min="9" max="26" width="4.375" customWidth="1"/>
  </cols>
  <sheetData>
    <row r="1" spans="1:8" ht="13.5" customHeight="1">
      <c r="A1" s="51" t="s">
        <v>0</v>
      </c>
      <c r="B1" s="57"/>
      <c r="C1" s="57"/>
      <c r="D1" s="57"/>
      <c r="E1" s="57"/>
      <c r="F1" s="57"/>
      <c r="G1" s="57"/>
      <c r="H1" s="1"/>
    </row>
    <row r="2" spans="1:8" ht="30" customHeight="1">
      <c r="A2" s="2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  <c r="G2" s="41" t="s">
        <v>7</v>
      </c>
      <c r="H2" s="1"/>
    </row>
    <row r="3" spans="1:8" ht="30" customHeight="1">
      <c r="A3" s="38" t="s">
        <v>8</v>
      </c>
      <c r="B3" s="42">
        <v>7135</v>
      </c>
      <c r="C3" s="42">
        <v>6250</v>
      </c>
      <c r="D3" s="43">
        <v>0.1416</v>
      </c>
      <c r="E3" s="42">
        <v>60870</v>
      </c>
      <c r="F3" s="42">
        <v>47224</v>
      </c>
      <c r="G3" s="44">
        <v>0.3115</v>
      </c>
      <c r="H3" s="1"/>
    </row>
    <row r="4" spans="1:8" ht="30" customHeight="1">
      <c r="A4" s="39" t="s">
        <v>9</v>
      </c>
      <c r="B4" s="45">
        <v>126872</v>
      </c>
      <c r="C4" s="45">
        <v>121739</v>
      </c>
      <c r="D4" s="46">
        <v>4.2163974E-2</v>
      </c>
      <c r="E4" s="45">
        <v>1171865</v>
      </c>
      <c r="F4" s="45">
        <v>1205960</v>
      </c>
      <c r="G4" s="47">
        <v>-3.6200000000000003E-2</v>
      </c>
      <c r="H4" s="1"/>
    </row>
    <row r="5" spans="1:8" ht="30" customHeight="1">
      <c r="A5" s="40" t="s">
        <v>10</v>
      </c>
      <c r="B5" s="43">
        <v>5.6237783E-2</v>
      </c>
      <c r="C5" s="43">
        <v>5.1339340999999997E-2</v>
      </c>
      <c r="D5" s="48">
        <f>B5-C5</f>
        <v>4.8984420000000028E-3</v>
      </c>
      <c r="E5" s="43">
        <v>5.1942843000000002E-2</v>
      </c>
      <c r="F5" s="43">
        <v>3.9158843999999998E-2</v>
      </c>
      <c r="G5" s="48">
        <f>E5-F5</f>
        <v>1.2783999000000004E-2</v>
      </c>
      <c r="H5" s="1"/>
    </row>
    <row r="6" spans="1:8" ht="13.5" customHeight="1">
      <c r="A6" s="3"/>
      <c r="B6" s="3"/>
      <c r="C6" s="3"/>
      <c r="D6" s="3"/>
      <c r="E6" s="3"/>
      <c r="F6" s="3"/>
      <c r="G6" s="3"/>
      <c r="H6" s="3"/>
    </row>
    <row r="7" spans="1:8" ht="13.5" customHeight="1"/>
    <row r="8" spans="1:8" ht="13.5" customHeight="1"/>
    <row r="9" spans="1:8" ht="13.5" customHeight="1"/>
    <row r="10" spans="1:8" ht="13.5" customHeight="1"/>
    <row r="11" spans="1:8" ht="13.5" customHeight="1"/>
    <row r="12" spans="1:8" ht="13.5" customHeight="1"/>
    <row r="13" spans="1:8" ht="13.5" customHeight="1"/>
    <row r="14" spans="1:8" ht="13.5" customHeight="1"/>
    <row r="15" spans="1:8" ht="13.5" customHeight="1"/>
    <row r="16" spans="1: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</sheetData>
  <mergeCells count="1">
    <mergeCell ref="A1:G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>
      <selection activeCell="G9" sqref="G9"/>
    </sheetView>
  </sheetViews>
  <sheetFormatPr defaultColWidth="12.625" defaultRowHeight="15" customHeight="1"/>
  <cols>
    <col min="1" max="1" width="13.25" style="10" customWidth="1"/>
    <col min="2" max="2" width="22.875" customWidth="1"/>
    <col min="3" max="3" width="4.875" customWidth="1"/>
    <col min="4" max="4" width="6.125" customWidth="1"/>
    <col min="5" max="5" width="14.75" customWidth="1"/>
    <col min="6" max="6" width="4.875" customWidth="1"/>
    <col min="7" max="26" width="4.375" customWidth="1"/>
  </cols>
  <sheetData>
    <row r="1" spans="1:26" ht="13.5" customHeight="1">
      <c r="A1" s="52" t="s">
        <v>11</v>
      </c>
      <c r="B1" s="58"/>
      <c r="C1" s="58"/>
      <c r="D1" s="58"/>
      <c r="E1" s="59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3.5" customHeight="1">
      <c r="A2" s="53" t="s">
        <v>12</v>
      </c>
      <c r="B2" s="60"/>
      <c r="C2" s="4"/>
      <c r="D2" s="54" t="s">
        <v>13</v>
      </c>
      <c r="E2" s="6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3.5" customHeight="1">
      <c r="A3" s="5" t="s">
        <v>8</v>
      </c>
      <c r="B3" s="49" t="s">
        <v>14</v>
      </c>
      <c r="C3" s="4"/>
      <c r="D3" s="6" t="s">
        <v>8</v>
      </c>
      <c r="E3" s="50" t="s">
        <v>15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3.5" customHeight="1">
      <c r="A4" s="7" t="s">
        <v>16</v>
      </c>
      <c r="B4" s="8">
        <v>22115</v>
      </c>
      <c r="C4" s="4"/>
      <c r="D4" s="9" t="s">
        <v>17</v>
      </c>
      <c r="E4" s="8">
        <v>54103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3.5" customHeight="1">
      <c r="A5" s="7" t="s">
        <v>18</v>
      </c>
      <c r="B5" s="8">
        <v>16375</v>
      </c>
      <c r="C5" s="4"/>
      <c r="D5" s="9" t="s">
        <v>19</v>
      </c>
      <c r="E5" s="8">
        <v>96482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3.5" customHeight="1">
      <c r="A6" s="7" t="s">
        <v>20</v>
      </c>
      <c r="B6" s="8">
        <v>13969</v>
      </c>
      <c r="C6" s="4"/>
      <c r="D6" s="9" t="s">
        <v>21</v>
      </c>
      <c r="E6" s="8">
        <v>185507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3.5" customHeight="1">
      <c r="A7" s="7" t="s">
        <v>22</v>
      </c>
      <c r="B7" s="8">
        <v>5706</v>
      </c>
      <c r="C7" s="4"/>
      <c r="D7" s="9" t="s">
        <v>23</v>
      </c>
      <c r="E7" s="8">
        <v>337432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3.5" customHeight="1">
      <c r="A8" s="7" t="s">
        <v>24</v>
      </c>
      <c r="B8" s="8">
        <v>2705</v>
      </c>
      <c r="C8" s="4"/>
      <c r="D8" s="9" t="s">
        <v>25</v>
      </c>
      <c r="E8" s="8">
        <v>81991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3.5" customHeight="1">
      <c r="B9" s="10"/>
      <c r="C9" s="4"/>
      <c r="D9" s="9" t="s">
        <v>26</v>
      </c>
      <c r="E9" s="8">
        <v>64256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3.5" customHeight="1">
      <c r="B10" s="10"/>
      <c r="C10" s="4"/>
      <c r="D10" s="9" t="s">
        <v>27</v>
      </c>
      <c r="E10" s="8">
        <v>277160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3.5" customHeight="1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3.5" customHeight="1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3.5" customHeight="1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3.5" customHeight="1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3.5" customHeight="1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3.5" customHeight="1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2:26" ht="13.5" customHeight="1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2:26" ht="13.5" customHeight="1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2:26" ht="13.5" customHeight="1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2:26" ht="13.5" customHeight="1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2:26" ht="13.5" customHeight="1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2:26" ht="13.5" customHeight="1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2:26" ht="13.5" customHeight="1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2:26" ht="13.5" customHeight="1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2:26" ht="13.5" customHeight="1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2:26" ht="13.5" customHeight="1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2:26" ht="13.5" customHeight="1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2:26" ht="13.5" customHeight="1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2:26" ht="13.5" customHeight="1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2:26" ht="13.5" customHeight="1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2:26" ht="13.5" customHeight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2:26" ht="13.5" customHeight="1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2:26" ht="13.5" customHeight="1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2:26" ht="13.5" customHeight="1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2:26" ht="13.5" customHeight="1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2:26" ht="13.5" customHeight="1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2:26" ht="13.5" customHeight="1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2:26" ht="13.5" customHeight="1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2:26" ht="13.5" customHeight="1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2:26" ht="13.5" customHeight="1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2:26" ht="13.5" customHeight="1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2:26" ht="13.5" customHeight="1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2:26" ht="13.5" customHeight="1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2:26" ht="13.5" customHeight="1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2:26" ht="13.5" customHeight="1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2:26" ht="13.5" customHeight="1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2:26" ht="13.5" customHeight="1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2:26" ht="13.5" customHeight="1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26" ht="13.5" customHeight="1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2:26" ht="13.5" customHeight="1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2:26" ht="13.5" customHeight="1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2:26" ht="13.5" customHeight="1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2:26" ht="13.5" customHeight="1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2:26" ht="13.5" customHeight="1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2:26" ht="13.5" customHeight="1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2:26" ht="13.5" customHeight="1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2:26" ht="13.5" customHeight="1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2:26" ht="13.5" customHeight="1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2:26" ht="13.5" customHeight="1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2:26" ht="13.5" customHeight="1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2:26" ht="13.5" customHeight="1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2:26" ht="13.5" customHeight="1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2:26" ht="13.5" customHeight="1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2:26" ht="13.5" customHeight="1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2:26" ht="13.5" customHeight="1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2:26" ht="13.5" customHeight="1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2:26" ht="13.5" customHeight="1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2:26" ht="13.5" customHeight="1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2:26" ht="13.5" customHeight="1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2:26" ht="13.5" customHeight="1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2:26" ht="13.5" customHeight="1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2:26" ht="13.5" customHeight="1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2:26" ht="13.5" customHeight="1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2:26" ht="13.5" customHeight="1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2:26" ht="13.5" customHeight="1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2:26" ht="13.5" customHeight="1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2:26" ht="13.5" customHeight="1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2:26" ht="13.5" customHeight="1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2:26" ht="13.5" customHeight="1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2:26" ht="13.5" customHeight="1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2:26" ht="13.5" customHeight="1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2:26" ht="13.5" customHeight="1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2:26" ht="13.5" customHeight="1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2:26" ht="13.5" customHeight="1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2:26" ht="13.5" customHeight="1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2:26" ht="13.5" customHeight="1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2:26" ht="13.5" customHeight="1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2:26" ht="13.5" customHeight="1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2:26" ht="13.5" customHeight="1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2:26" ht="13.5" customHeight="1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2:26" ht="13.5" customHeight="1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2:26" ht="13.5" customHeight="1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2:26" ht="13.5" customHeight="1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2:26" ht="13.5" customHeight="1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2:26" ht="13.5" customHeight="1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2:26" ht="13.5" customHeight="1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2:26" ht="13.5" customHeight="1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2:26" ht="13.5" customHeight="1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2:26" ht="13.5" customHeight="1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2:26" ht="13.5" customHeight="1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2:26" ht="13.5" customHeight="1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2:26" ht="13.5" customHeight="1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2:26" ht="13.5" customHeight="1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2:26" ht="13.5" customHeight="1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2:26" ht="13.5" customHeight="1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2:26" ht="13.5" customHeight="1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2:26" ht="13.5" customHeight="1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2:26" ht="13.5" customHeight="1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2:26" ht="13.5" customHeight="1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2:26" ht="13.5" customHeight="1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2:26" ht="13.5" customHeight="1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2:26" ht="13.5" customHeight="1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2:26" ht="13.5" customHeight="1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2:26" ht="13.5" customHeight="1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2:26" ht="13.5" customHeight="1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2:26" ht="13.5" customHeight="1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2:26" ht="13.5" customHeight="1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2:26" ht="13.5" customHeight="1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2:26" ht="13.5" customHeight="1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2:26" ht="13.5" customHeight="1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2:26" ht="13.5" customHeight="1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2:26" ht="13.5" customHeight="1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2:26" ht="13.5" customHeight="1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2:26" ht="13.5" customHeight="1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2:26" ht="13.5" customHeight="1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2:26" ht="13.5" customHeight="1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2:26" ht="13.5" customHeight="1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2:26" ht="13.5" customHeight="1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2:26" ht="13.5" customHeight="1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2:26" ht="13.5" customHeight="1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2:26" ht="13.5" customHeight="1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2:26" ht="13.5" customHeight="1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2:26" ht="13.5" customHeight="1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2:26" ht="13.5" customHeight="1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2:26" ht="13.5" customHeight="1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2:26" ht="13.5" customHeight="1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2:26" ht="13.5" customHeight="1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2:26" ht="13.5" customHeight="1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2:26" ht="13.5" customHeight="1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2:26" ht="13.5" customHeight="1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2:26" ht="13.5" customHeight="1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2:26" ht="13.5" customHeight="1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2:26" ht="13.5" customHeight="1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2:26" ht="13.5" customHeight="1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2:26" ht="13.5" customHeight="1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2:26" ht="13.5" customHeight="1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2:26" ht="13.5" customHeight="1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2:26" ht="13.5" customHeight="1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2:26" ht="13.5" customHeight="1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2:26" ht="13.5" customHeight="1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2:26" ht="13.5" customHeight="1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2:26" ht="13.5" customHeight="1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2:26" ht="13.5" customHeight="1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2:26" ht="13.5" customHeight="1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2:26" ht="13.5" customHeight="1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2:26" ht="13.5" customHeight="1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2:26" ht="13.5" customHeight="1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2:26" ht="13.5" customHeight="1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2:26" ht="13.5" customHeight="1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2:26" ht="13.5" customHeight="1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2:26" ht="13.5" customHeight="1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2:26" ht="13.5" customHeight="1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2:26" ht="13.5" customHeight="1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2:26" ht="13.5" customHeight="1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2:26" ht="13.5" customHeight="1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2:26" ht="13.5" customHeight="1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2:26" ht="13.5" customHeight="1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2:26" ht="13.5" customHeight="1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2:26" ht="13.5" customHeight="1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2:26" ht="13.5" customHeight="1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2:26" ht="13.5" customHeight="1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2:26" ht="13.5" customHeight="1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2:26" ht="13.5" customHeight="1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2:26" ht="13.5" customHeight="1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2:26" ht="13.5" customHeight="1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2:26" ht="13.5" customHeight="1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2:26" ht="13.5" customHeight="1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2:26" ht="13.5" customHeight="1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2:26" ht="13.5" customHeight="1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2:26" ht="13.5" customHeight="1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2:26" ht="13.5" customHeight="1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2:26" ht="13.5" customHeight="1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2:26" ht="13.5" customHeight="1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2:26" ht="13.5" customHeight="1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2:26" ht="13.5" customHeight="1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2:26" ht="13.5" customHeight="1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2:26" ht="13.5" customHeight="1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2:26" ht="13.5" customHeight="1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2:26" ht="13.5" customHeight="1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2:26" ht="13.5" customHeight="1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2:26" ht="13.5" customHeight="1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2:26" ht="13.5" customHeight="1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2:26" ht="13.5" customHeight="1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2:26" ht="13.5" customHeight="1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2:26" ht="13.5" customHeight="1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2:26" ht="13.5" customHeight="1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2:26" ht="13.5" customHeight="1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2:26" ht="13.5" customHeight="1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2:26" ht="13.5" customHeight="1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2:26" ht="13.5" customHeight="1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2:26" ht="13.5" customHeight="1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2:26" ht="13.5" customHeight="1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2:26" ht="13.5" customHeight="1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2:26" ht="13.5" customHeight="1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2:26" ht="13.5" customHeight="1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2:26" ht="13.5" customHeight="1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2:26" ht="13.5" customHeight="1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2:26" ht="13.5" customHeight="1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2:26" ht="13.5" customHeight="1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2:26" ht="13.5" customHeight="1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2:26" ht="13.5" customHeight="1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2:26" ht="13.5" customHeight="1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2:26" ht="13.5" customHeight="1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2:26" ht="13.5" customHeight="1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2:26" ht="13.5" customHeight="1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2:26" ht="13.5" customHeight="1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2:26" ht="13.5" customHeight="1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2:26" ht="13.5" customHeight="1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2:26" ht="13.5" customHeight="1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2:26" ht="13.5" customHeight="1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2:26" ht="13.5" customHeight="1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2:26" ht="13.5" customHeight="1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2:26" ht="13.5" customHeight="1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2:26" ht="13.5" customHeight="1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2:26" ht="13.5" customHeight="1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2:26" ht="13.5" customHeight="1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2:26" ht="13.5" customHeight="1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2:26" ht="13.5" customHeight="1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2:26" ht="13.5" customHeight="1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2:26" ht="13.5" customHeight="1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2:26" ht="13.5" customHeight="1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2:26" ht="13.5" customHeight="1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2:26" ht="13.5" customHeight="1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2:26" ht="13.5" customHeight="1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2:26" ht="13.5" customHeight="1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2:26" ht="13.5" customHeight="1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2:26" ht="13.5" customHeight="1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2:26" ht="13.5" customHeight="1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2:26" ht="13.5" customHeight="1"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2:26" ht="13.5" customHeight="1"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2:26" ht="13.5" customHeight="1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2:26" ht="13.5" customHeight="1"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2:26" ht="13.5" customHeight="1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2:26" ht="13.5" customHeight="1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2:26" ht="13.5" customHeight="1"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2:26" ht="13.5" customHeight="1"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2:26" ht="13.5" customHeight="1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2:26" ht="13.5" customHeight="1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2:26" ht="13.5" customHeight="1"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2:26" ht="13.5" customHeight="1"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2:26" ht="13.5" customHeight="1"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2:26" ht="13.5" customHeight="1"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2:26" ht="13.5" customHeight="1"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2:26" ht="13.5" customHeight="1"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2:26" ht="13.5" customHeight="1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2:26" ht="13.5" customHeight="1"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2:26" ht="13.5" customHeight="1"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2:26" ht="13.5" customHeight="1"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2:26" ht="13.5" customHeight="1"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2:26" ht="13.5" customHeight="1"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2:26" ht="13.5" customHeight="1"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2:26" ht="13.5" customHeight="1"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2:26" ht="13.5" customHeight="1"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2:26" ht="13.5" customHeight="1"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2:26" ht="13.5" customHeight="1"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2:26" ht="13.5" customHeight="1"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2:26" ht="13.5" customHeight="1"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2:26" ht="13.5" customHeight="1"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2:26" ht="13.5" customHeight="1"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2:26" ht="13.5" customHeight="1"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2:26" ht="13.5" customHeight="1"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2:26" ht="13.5" customHeight="1"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2:26" ht="13.5" customHeight="1"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2:26" ht="13.5" customHeight="1"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2:26" ht="13.5" customHeight="1"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2:26" ht="13.5" customHeight="1"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2:26" ht="13.5" customHeight="1"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2:26" ht="13.5" customHeight="1"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2:26" ht="13.5" customHeight="1"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2:26" ht="13.5" customHeight="1"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2:26" ht="13.5" customHeight="1"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2:26" ht="13.5" customHeight="1"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2:26" ht="13.5" customHeight="1"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2:26" ht="13.5" customHeight="1"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2:26" ht="13.5" customHeight="1"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2:26" ht="13.5" customHeight="1"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2:26" ht="13.5" customHeight="1"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2:26" ht="13.5" customHeight="1"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2:26" ht="13.5" customHeight="1"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2:26" ht="13.5" customHeight="1"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2:26" ht="13.5" customHeight="1"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2:26" ht="13.5" customHeight="1"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2:26" ht="13.5" customHeight="1"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2:26" ht="13.5" customHeight="1"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2:26" ht="13.5" customHeight="1"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2:26" ht="13.5" customHeight="1"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2:26" ht="13.5" customHeight="1"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2:26" ht="13.5" customHeight="1"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2:26" ht="13.5" customHeight="1"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2:26" ht="13.5" customHeight="1"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2:26" ht="13.5" customHeight="1"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2:26" ht="13.5" customHeight="1"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2:26" ht="13.5" customHeight="1"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2:26" ht="13.5" customHeight="1"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2:26" ht="13.5" customHeight="1"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2:26" ht="13.5" customHeight="1"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2:26" ht="13.5" customHeight="1"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2:26" ht="13.5" customHeight="1"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2:26" ht="13.5" customHeight="1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2:26" ht="13.5" customHeight="1"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2:26" ht="13.5" customHeight="1"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2:26" ht="13.5" customHeight="1"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2:26" ht="13.5" customHeight="1"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2:26" ht="13.5" customHeight="1"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2:26" ht="13.5" customHeight="1"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2:26" ht="13.5" customHeight="1"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2:26" ht="13.5" customHeight="1"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2:26" ht="13.5" customHeight="1"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2:26" ht="13.5" customHeight="1"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2:26" ht="13.5" customHeight="1"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2:26" ht="13.5" customHeight="1"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2:26" ht="13.5" customHeight="1"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2:26" ht="13.5" customHeight="1"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2:26" ht="13.5" customHeight="1"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2:26" ht="13.5" customHeight="1"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2:26" ht="13.5" customHeight="1"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2:26" ht="13.5" customHeight="1"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2:26" ht="13.5" customHeight="1"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2:26" ht="13.5" customHeight="1"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2:26" ht="13.5" customHeight="1"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2:26" ht="13.5" customHeight="1"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2:26" ht="13.5" customHeight="1"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2:26" ht="13.5" customHeight="1"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2:26" ht="13.5" customHeight="1"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2:26" ht="13.5" customHeight="1"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2:26" ht="13.5" customHeight="1"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2:26" ht="13.5" customHeight="1"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2:26" ht="13.5" customHeight="1"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2:26" ht="13.5" customHeight="1"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2:26" ht="13.5" customHeight="1"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2:26" ht="13.5" customHeight="1"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2:26" ht="13.5" customHeight="1"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2:26" ht="13.5" customHeight="1"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2:26" ht="13.5" customHeight="1"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2:26" ht="13.5" customHeight="1"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2:26" ht="13.5" customHeight="1"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2:26" ht="13.5" customHeight="1"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2:26" ht="13.5" customHeight="1"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2:26" ht="13.5" customHeight="1"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2:26" ht="13.5" customHeight="1"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2:26" ht="13.5" customHeight="1"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2:26" ht="13.5" customHeight="1"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2:26" ht="13.5" customHeight="1"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2:26" ht="13.5" customHeight="1"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2:26" ht="13.5" customHeight="1"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2:26" ht="13.5" customHeight="1"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2:26" ht="13.5" customHeight="1"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2:26" ht="13.5" customHeight="1"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2:26" ht="13.5" customHeight="1"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2:26" ht="13.5" customHeight="1"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2:26" ht="13.5" customHeight="1"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2:26" ht="13.5" customHeight="1"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2:26" ht="13.5" customHeight="1"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2:26" ht="13.5" customHeight="1"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2:26" ht="13.5" customHeight="1"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2:26" ht="13.5" customHeight="1"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2:26" ht="13.5" customHeight="1"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2:26" ht="13.5" customHeight="1"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2:26" ht="13.5" customHeight="1"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2:26" ht="13.5" customHeight="1"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2:26" ht="13.5" customHeight="1"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2:26" ht="13.5" customHeight="1"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2:26" ht="13.5" customHeight="1"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2:26" ht="13.5" customHeight="1"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2:26" ht="13.5" customHeight="1"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2:26" ht="13.5" customHeight="1"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2:26" ht="13.5" customHeight="1"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2:26" ht="13.5" customHeight="1"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2:26" ht="13.5" customHeight="1"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2:26" ht="13.5" customHeight="1"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2:26" ht="13.5" customHeight="1"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2:26" ht="13.5" customHeight="1"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2:26" ht="13.5" customHeight="1"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2:26" ht="13.5" customHeight="1"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2:26" ht="13.5" customHeight="1"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2:26" ht="13.5" customHeight="1"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2:26" ht="13.5" customHeight="1"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2:26" ht="13.5" customHeight="1"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2:26" ht="13.5" customHeight="1"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2:26" ht="13.5" customHeight="1"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2:26" ht="13.5" customHeight="1"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2:26" ht="13.5" customHeight="1"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2:26" ht="13.5" customHeight="1"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2:26" ht="13.5" customHeight="1"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2:26" ht="13.5" customHeight="1"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2:26" ht="13.5" customHeight="1"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2:26" ht="13.5" customHeight="1"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2:26" ht="13.5" customHeight="1"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2:26" ht="13.5" customHeight="1"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2:26" ht="13.5" customHeight="1"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2:26" ht="13.5" customHeight="1"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2:26" ht="13.5" customHeight="1"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2:26" ht="13.5" customHeight="1"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2:26" ht="13.5" customHeight="1"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2:26" ht="13.5" customHeight="1"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2:26" ht="13.5" customHeight="1"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2:26" ht="13.5" customHeight="1"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2:26" ht="13.5" customHeight="1"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2:26" ht="13.5" customHeight="1"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2:26" ht="13.5" customHeight="1"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2:26" ht="13.5" customHeight="1"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2:26" ht="13.5" customHeight="1"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2:26" ht="13.5" customHeight="1"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2:26" ht="13.5" customHeight="1"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2:26" ht="13.5" customHeight="1"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2:26" ht="13.5" customHeight="1"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2:26" ht="13.5" customHeight="1"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2:26" ht="13.5" customHeight="1"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2:26" ht="13.5" customHeight="1"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2:26" ht="13.5" customHeight="1"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2:26" ht="13.5" customHeight="1"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2:26" ht="13.5" customHeight="1"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2:26" ht="13.5" customHeight="1"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2:26" ht="13.5" customHeight="1"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2:26" ht="13.5" customHeight="1"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2:26" ht="13.5" customHeight="1"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2:26" ht="13.5" customHeight="1"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2:26" ht="13.5" customHeight="1"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2:26" ht="13.5" customHeight="1"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2:26" ht="13.5" customHeight="1"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2:26" ht="13.5" customHeight="1"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2:26" ht="13.5" customHeight="1"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2:26" ht="13.5" customHeight="1"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2:26" ht="13.5" customHeight="1"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2:26" ht="13.5" customHeight="1"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2:26" ht="13.5" customHeight="1"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2:26" ht="13.5" customHeight="1"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2:26" ht="13.5" customHeight="1"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2:26" ht="13.5" customHeight="1"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2:26" ht="13.5" customHeight="1"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2:26" ht="13.5" customHeight="1"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2:26" ht="13.5" customHeight="1"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2:26" ht="13.5" customHeight="1"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2:26" ht="13.5" customHeight="1"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2:26" ht="13.5" customHeight="1"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2:26" ht="13.5" customHeight="1"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2:26" ht="13.5" customHeight="1"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2:26" ht="13.5" customHeight="1"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2:26" ht="13.5" customHeight="1"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2:26" ht="13.5" customHeight="1"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2:26" ht="13.5" customHeight="1"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2:26" ht="13.5" customHeight="1"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2:26" ht="13.5" customHeight="1"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2:26" ht="13.5" customHeight="1"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2:26" ht="13.5" customHeight="1"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2:26" ht="13.5" customHeight="1"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2:26" ht="13.5" customHeight="1"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2:26" ht="13.5" customHeight="1"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2:26" ht="13.5" customHeight="1"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2:26" ht="13.5" customHeight="1"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2:26" ht="13.5" customHeight="1"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2:26" ht="13.5" customHeight="1"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2:26" ht="13.5" customHeight="1"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2:26" ht="13.5" customHeight="1"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2:26" ht="13.5" customHeight="1"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2:26" ht="13.5" customHeight="1"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2:26" ht="13.5" customHeight="1"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2:26" ht="13.5" customHeight="1"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2:26" ht="13.5" customHeight="1"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2:26" ht="13.5" customHeight="1"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2:26" ht="13.5" customHeight="1"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2:26" ht="13.5" customHeight="1"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2:26" ht="13.5" customHeight="1"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2:26" ht="13.5" customHeight="1"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2:26" ht="13.5" customHeight="1"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2:26" ht="13.5" customHeight="1"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2:26" ht="13.5" customHeight="1"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2:26" ht="13.5" customHeight="1"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2:26" ht="13.5" customHeight="1"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2:26" ht="13.5" customHeight="1"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2:26" ht="13.5" customHeight="1"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2:26" ht="13.5" customHeight="1"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2:26" ht="13.5" customHeight="1"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2:26" ht="13.5" customHeight="1"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2:26" ht="13.5" customHeight="1"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2:26" ht="13.5" customHeight="1"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2:26" ht="13.5" customHeight="1"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2:26" ht="13.5" customHeight="1"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2:26" ht="13.5" customHeight="1"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2:26" ht="13.5" customHeight="1"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2:26" ht="13.5" customHeight="1"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2:26" ht="13.5" customHeight="1"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2:26" ht="13.5" customHeight="1"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2:26" ht="13.5" customHeight="1"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2:26" ht="13.5" customHeight="1"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2:26" ht="13.5" customHeight="1"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2:26" ht="13.5" customHeight="1"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2:26" ht="13.5" customHeight="1"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2:26" ht="13.5" customHeight="1"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2:26" ht="13.5" customHeight="1"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2:26" ht="13.5" customHeight="1"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2:26" ht="13.5" customHeight="1"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2:26" ht="13.5" customHeight="1"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2:26" ht="13.5" customHeight="1"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2:26" ht="13.5" customHeight="1"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2:26" ht="13.5" customHeight="1"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2:26" ht="13.5" customHeight="1"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2:26" ht="13.5" customHeight="1"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2:26" ht="13.5" customHeight="1"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2:26" ht="13.5" customHeight="1"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2:26" ht="13.5" customHeight="1"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2:26" ht="13.5" customHeight="1"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2:26" ht="13.5" customHeight="1"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2:26" ht="13.5" customHeight="1"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2:26" ht="13.5" customHeight="1"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2:26" ht="13.5" customHeight="1"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2:26" ht="13.5" customHeight="1"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2:26" ht="13.5" customHeight="1"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2:26" ht="13.5" customHeight="1"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2:26" ht="13.5" customHeight="1"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2:26" ht="13.5" customHeight="1"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2:26" ht="13.5" customHeight="1"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2:26" ht="13.5" customHeight="1"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2:26" ht="13.5" customHeight="1"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2:26" ht="13.5" customHeight="1"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2:26" ht="13.5" customHeight="1"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2:26" ht="13.5" customHeight="1"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2:26" ht="13.5" customHeight="1"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2:26" ht="13.5" customHeight="1"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2:26" ht="13.5" customHeight="1"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2:26" ht="13.5" customHeight="1"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2:26" ht="13.5" customHeight="1"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2:26" ht="13.5" customHeight="1"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2:26" ht="13.5" customHeight="1"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2:26" ht="13.5" customHeight="1"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2:26" ht="13.5" customHeight="1"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2:26" ht="13.5" customHeight="1"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2:26" ht="13.5" customHeight="1"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2:26" ht="13.5" customHeight="1"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2:26" ht="13.5" customHeight="1"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2:26" ht="13.5" customHeight="1"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2:26" ht="13.5" customHeight="1"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2:26" ht="13.5" customHeight="1"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2:26" ht="13.5" customHeight="1"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2:26" ht="13.5" customHeight="1"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2:26" ht="13.5" customHeight="1"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2:26" ht="13.5" customHeight="1"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2:26" ht="13.5" customHeight="1"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2:26" ht="13.5" customHeight="1"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2:26" ht="13.5" customHeight="1"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2:26" ht="13.5" customHeight="1"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2:26" ht="13.5" customHeight="1"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2:26" ht="13.5" customHeight="1"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2:26" ht="13.5" customHeight="1"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2:26" ht="13.5" customHeight="1"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2:26" ht="13.5" customHeight="1"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2:26" ht="13.5" customHeight="1"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2:26" ht="13.5" customHeight="1"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2:26" ht="13.5" customHeight="1"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2:26" ht="13.5" customHeight="1"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2:26" ht="13.5" customHeight="1"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2:26" ht="13.5" customHeight="1"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2:26" ht="13.5" customHeight="1"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2:26" ht="13.5" customHeight="1"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2:26" ht="13.5" customHeight="1"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2:26" ht="13.5" customHeight="1"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2:26" ht="13.5" customHeight="1"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2:26" ht="13.5" customHeight="1"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2:26" ht="13.5" customHeight="1"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2:26" ht="13.5" customHeight="1"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2:26" ht="13.5" customHeight="1"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2:26" ht="13.5" customHeight="1"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2:26" ht="13.5" customHeight="1"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2:26" ht="13.5" customHeight="1"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2:26" ht="13.5" customHeight="1"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2:26" ht="13.5" customHeight="1"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2:26" ht="13.5" customHeight="1"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2:26" ht="13.5" customHeight="1"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2:26" ht="13.5" customHeight="1"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2:26" ht="13.5" customHeight="1"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2:26" ht="13.5" customHeight="1"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2:26" ht="13.5" customHeight="1"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2:26" ht="13.5" customHeight="1"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2:26" ht="13.5" customHeight="1"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2:26" ht="13.5" customHeight="1"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2:26" ht="13.5" customHeight="1"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2:26" ht="13.5" customHeight="1"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2:26" ht="13.5" customHeight="1"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2:26" ht="13.5" customHeight="1"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2:26" ht="13.5" customHeight="1"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2:26" ht="13.5" customHeight="1"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2:26" ht="13.5" customHeight="1"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2:26" ht="13.5" customHeight="1"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2:26" ht="13.5" customHeight="1"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2:26" ht="13.5" customHeight="1"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2:26" ht="13.5" customHeight="1"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2:26" ht="13.5" customHeight="1"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2:26" ht="13.5" customHeight="1"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2:26" ht="13.5" customHeight="1"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2:26" ht="13.5" customHeight="1"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2:26" ht="13.5" customHeight="1"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2:26" ht="13.5" customHeight="1"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2:26" ht="13.5" customHeight="1"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2:26" ht="13.5" customHeight="1"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2:26" ht="13.5" customHeight="1"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2:26" ht="13.5" customHeight="1"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2:26" ht="13.5" customHeight="1"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2:26" ht="13.5" customHeight="1"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2:26" ht="13.5" customHeight="1"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2:26" ht="13.5" customHeight="1"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2:26" ht="13.5" customHeight="1"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2:26" ht="13.5" customHeight="1"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2:26" ht="13.5" customHeight="1"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2:26" ht="13.5" customHeight="1"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2:26" ht="13.5" customHeight="1"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2:26" ht="13.5" customHeight="1"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2:26" ht="13.5" customHeight="1"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2:26" ht="13.5" customHeight="1"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2:26" ht="13.5" customHeight="1"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2:26" ht="13.5" customHeight="1"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2:26" ht="13.5" customHeight="1"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2:26" ht="13.5" customHeight="1"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2:26" ht="13.5" customHeight="1"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2:26" ht="13.5" customHeight="1"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2:26" ht="13.5" customHeight="1"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2:26" ht="13.5" customHeight="1"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2:26" ht="13.5" customHeight="1"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2:26" ht="13.5" customHeight="1"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2:26" ht="13.5" customHeight="1"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2:26" ht="13.5" customHeight="1"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2:26" ht="13.5" customHeight="1"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2:26" ht="13.5" customHeight="1"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2:26" ht="13.5" customHeight="1"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2:26" ht="13.5" customHeight="1"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2:26" ht="13.5" customHeight="1"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2:26" ht="13.5" customHeight="1"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2:26" ht="13.5" customHeight="1"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2:26" ht="13.5" customHeight="1"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2:26" ht="13.5" customHeight="1"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2:26" ht="13.5" customHeight="1"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2:26" ht="13.5" customHeight="1"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2:26" ht="13.5" customHeight="1"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2:26" ht="13.5" customHeight="1"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2:26" ht="13.5" customHeight="1"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2:26" ht="13.5" customHeight="1"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2:26" ht="13.5" customHeight="1"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2:26" ht="13.5" customHeight="1"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2:26" ht="13.5" customHeight="1"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2:26" ht="13.5" customHeight="1"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2:26" ht="13.5" customHeight="1"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2:26" ht="13.5" customHeight="1"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2:26" ht="13.5" customHeight="1"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2:26" ht="13.5" customHeight="1"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2:26" ht="13.5" customHeight="1"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2:26" ht="13.5" customHeight="1"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2:26" ht="13.5" customHeight="1"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2:26" ht="13.5" customHeight="1"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2:26" ht="13.5" customHeight="1"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2:26" ht="13.5" customHeight="1"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2:26" ht="13.5" customHeight="1"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2:26" ht="13.5" customHeight="1"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2:26" ht="13.5" customHeight="1"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2:26" ht="13.5" customHeight="1"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2:26" ht="13.5" customHeight="1"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2:26" ht="13.5" customHeight="1"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2:26" ht="13.5" customHeight="1"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2:26" ht="13.5" customHeight="1"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2:26" ht="13.5" customHeight="1"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2:26" ht="13.5" customHeight="1"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2:26" ht="13.5" customHeight="1"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2:26" ht="13.5" customHeight="1"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2:26" ht="13.5" customHeight="1"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2:26" ht="13.5" customHeight="1"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2:26" ht="13.5" customHeight="1"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2:26" ht="13.5" customHeight="1"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2:26" ht="13.5" customHeight="1"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2:26" ht="13.5" customHeight="1"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2:26" ht="13.5" customHeight="1"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2:26" ht="13.5" customHeight="1"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2:26" ht="13.5" customHeight="1"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2:26" ht="13.5" customHeight="1"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2:26" ht="13.5" customHeight="1"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2:26" ht="13.5" customHeight="1"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2:26" ht="13.5" customHeight="1"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2:26" ht="13.5" customHeight="1"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2:26" ht="13.5" customHeight="1"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2:26" ht="13.5" customHeight="1"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2:26" ht="13.5" customHeight="1"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2:26" ht="13.5" customHeight="1"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2:26" ht="13.5" customHeight="1"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2:26" ht="13.5" customHeight="1"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2:26" ht="13.5" customHeight="1"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2:26" ht="13.5" customHeight="1"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2:26" ht="13.5" customHeight="1"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2:26" ht="13.5" customHeight="1"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2:26" ht="13.5" customHeight="1"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2:26" ht="13.5" customHeight="1"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2:26" ht="13.5" customHeight="1"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2:26" ht="13.5" customHeight="1"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2:26" ht="13.5" customHeight="1"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2:26" ht="13.5" customHeight="1"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2:26" ht="13.5" customHeight="1"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2:26" ht="13.5" customHeight="1"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2:26" ht="13.5" customHeight="1"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2:26" ht="13.5" customHeight="1"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2:26" ht="13.5" customHeight="1"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2:26" ht="13.5" customHeight="1"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2:26" ht="13.5" customHeight="1"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2:26" ht="13.5" customHeight="1"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2:26" ht="13.5" customHeight="1"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2:26" ht="13.5" customHeight="1"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2:26" ht="13.5" customHeight="1"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2:26" ht="13.5" customHeight="1"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2:26" ht="13.5" customHeight="1"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2:26" ht="13.5" customHeight="1"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2:26" ht="13.5" customHeight="1"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2:26" ht="13.5" customHeight="1"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2:26" ht="13.5" customHeight="1"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2:26" ht="13.5" customHeight="1"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2:26" ht="13.5" customHeight="1"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2:26" ht="13.5" customHeight="1"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2:26" ht="13.5" customHeight="1"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2:26" ht="13.5" customHeight="1"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2:26" ht="13.5" customHeight="1"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2:26" ht="13.5" customHeight="1"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2:26" ht="13.5" customHeight="1"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2:26" ht="13.5" customHeight="1"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2:26" ht="13.5" customHeight="1"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2:26" ht="13.5" customHeight="1"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2:26" ht="13.5" customHeight="1"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2:26" ht="13.5" customHeight="1"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2:26" ht="13.5" customHeight="1"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2:26" ht="13.5" customHeight="1"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2:26" ht="13.5" customHeight="1"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2:26" ht="13.5" customHeight="1"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2:26" ht="13.5" customHeight="1"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2:26" ht="13.5" customHeight="1"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2:26" ht="13.5" customHeight="1"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2:26" ht="13.5" customHeight="1"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2:26" ht="13.5" customHeight="1"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2:26" ht="13.5" customHeight="1"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2:26" ht="13.5" customHeight="1"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2:26" ht="13.5" customHeight="1"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2:26" ht="13.5" customHeight="1"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2:26" ht="13.5" customHeight="1"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2:26" ht="13.5" customHeight="1"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2:26" ht="13.5" customHeight="1"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2:26" ht="13.5" customHeight="1"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2:26" ht="13.5" customHeight="1"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2:26" ht="13.5" customHeight="1"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2:26" ht="13.5" customHeight="1"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2:26" ht="13.5" customHeight="1"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2:26" ht="13.5" customHeight="1"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2:26" ht="13.5" customHeight="1"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2:26" ht="13.5" customHeight="1"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2:26" ht="13.5" customHeight="1"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2:26" ht="13.5" customHeight="1"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2:26" ht="13.5" customHeight="1"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2:26" ht="13.5" customHeight="1"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2:26" ht="13.5" customHeight="1"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2:26" ht="13.5" customHeight="1"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2:26" ht="13.5" customHeight="1"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2:26" ht="13.5" customHeight="1"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2:26" ht="13.5" customHeight="1"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2:26" ht="13.5" customHeight="1"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2:26" ht="13.5" customHeight="1"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2:26" ht="13.5" customHeight="1"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2:26" ht="13.5" customHeight="1"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2:26" ht="13.5" customHeight="1"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2:26" ht="13.5" customHeight="1"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2:26" ht="13.5" customHeight="1"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2:26" ht="13.5" customHeight="1"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2:26" ht="13.5" customHeight="1"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2:26" ht="13.5" customHeight="1"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2:26" ht="13.5" customHeight="1"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2:26" ht="13.5" customHeight="1"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2:26" ht="13.5" customHeight="1"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2:26" ht="13.5" customHeight="1"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2:26" ht="13.5" customHeight="1"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2:26" ht="13.5" customHeight="1"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2:26" ht="13.5" customHeight="1"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2:26" ht="13.5" customHeight="1"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2:26" ht="13.5" customHeight="1"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2:26" ht="13.5" customHeight="1"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2:26" ht="13.5" customHeight="1"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2:26" ht="13.5" customHeight="1"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2:26" ht="13.5" customHeight="1"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2:26" ht="13.5" customHeight="1"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2:26" ht="13.5" customHeight="1"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2:26" ht="13.5" customHeight="1"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2:26" ht="13.5" customHeight="1"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2:26" ht="13.5" customHeight="1"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2:26" ht="13.5" customHeight="1"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2:26" ht="13.5" customHeight="1"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2:26" ht="13.5" customHeight="1"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2:26" ht="13.5" customHeight="1"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2:26" ht="13.5" customHeight="1"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2:26" ht="13.5" customHeight="1"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2:26" ht="13.5" customHeight="1"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2:26" ht="13.5" customHeight="1"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2:26" ht="13.5" customHeight="1"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2:26" ht="13.5" customHeight="1"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2:26" ht="13.5" customHeight="1"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2:26" ht="13.5" customHeight="1"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2:26" ht="13.5" customHeight="1"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2:26" ht="13.5" customHeight="1"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2:26" ht="13.5" customHeight="1"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2:26" ht="13.5" customHeight="1"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2:26" ht="13.5" customHeight="1"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2:26" ht="13.5" customHeight="1"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2:26" ht="13.5" customHeight="1"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2:26" ht="13.5" customHeight="1"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2:26" ht="13.5" customHeight="1"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2:26" ht="13.5" customHeight="1"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2:26" ht="13.5" customHeight="1"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2:26" ht="13.5" customHeight="1"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2:26" ht="13.5" customHeight="1"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2:26" ht="13.5" customHeight="1"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2:26" ht="13.5" customHeight="1"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2:26" ht="13.5" customHeight="1"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2:26" ht="13.5" customHeight="1"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2:26" ht="13.5" customHeight="1"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2:26" ht="13.5" customHeight="1"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2:26" ht="13.5" customHeight="1"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2:26" ht="13.5" customHeight="1"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2:26" ht="13.5" customHeight="1"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2:26" ht="13.5" customHeight="1"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2:26" ht="13.5" customHeight="1"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2:26" ht="13.5" customHeight="1"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2:26" ht="13.5" customHeight="1"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2:26" ht="13.5" customHeight="1"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2:26" ht="13.5" customHeight="1"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2:26" ht="13.5" customHeight="1"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2:26" ht="13.5" customHeight="1"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2:26" ht="13.5" customHeight="1"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2:26" ht="13.5" customHeight="1"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2:26" ht="13.5" customHeight="1"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2:26" ht="13.5" customHeight="1"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2:26" ht="13.5" customHeight="1"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2:26" ht="13.5" customHeight="1"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2:26" ht="13.5" customHeight="1"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2:26" ht="13.5" customHeight="1"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2:26" ht="13.5" customHeight="1"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2:26" ht="13.5" customHeight="1"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2:26" ht="13.5" customHeight="1"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2:26" ht="13.5" customHeight="1"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2:26" ht="13.5" customHeight="1"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2:26" ht="13.5" customHeight="1"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2:26" ht="13.5" customHeight="1"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2:26" ht="13.5" customHeight="1"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2:26" ht="13.5" customHeight="1"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2:26" ht="13.5" customHeight="1"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2:26" ht="13.5" customHeight="1"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2:26" ht="13.5" customHeight="1"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2:26" ht="13.5" customHeight="1"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2:26" ht="13.5" customHeight="1"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2:26" ht="13.5" customHeight="1"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2:26" ht="13.5" customHeight="1"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2:26" ht="13.5" customHeight="1"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2:26" ht="13.5" customHeight="1"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2:26" ht="13.5" customHeight="1"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2:26" ht="13.5" customHeight="1"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2:26" ht="13.5" customHeight="1"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2:26" ht="13.5" customHeight="1"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2:26" ht="13.5" customHeight="1"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2:26" ht="13.5" customHeight="1"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2:26" ht="13.5" customHeight="1"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2:26" ht="13.5" customHeight="1"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2:26" ht="13.5" customHeight="1"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2:26" ht="13.5" customHeight="1"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2:26" ht="13.5" customHeight="1"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2:26" ht="13.5" customHeight="1"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2:26" ht="13.5" customHeight="1"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2:26" ht="13.5" customHeight="1"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2:26" ht="13.5" customHeight="1"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2:26" ht="13.5" customHeight="1"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2:26" ht="13.5" customHeight="1"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2:26" ht="13.5" customHeight="1"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2:26" ht="13.5" customHeight="1"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2:26" ht="13.5" customHeight="1"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2:26" ht="13.5" customHeight="1"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2:26" ht="13.5" customHeight="1"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2:26" ht="13.5" customHeight="1"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2:26" ht="13.5" customHeight="1"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2:26" ht="13.5" customHeight="1"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2:26" ht="13.5" customHeight="1"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2:26" ht="13.5" customHeight="1"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2:26" ht="13.5" customHeight="1"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2:26" ht="13.5" customHeight="1"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2:26" ht="13.5" customHeight="1"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2:26" ht="13.5" customHeight="1"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2:26" ht="13.5" customHeight="1"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2:26" ht="13.5" customHeight="1"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2:26" ht="13.5" customHeight="1"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2:26" ht="13.5" customHeight="1"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2:26" ht="13.5" customHeight="1"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2:26" ht="13.5" customHeight="1"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2:26" ht="13.5" customHeight="1"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2:26" ht="13.5" customHeight="1"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2:26" ht="13.5" customHeight="1"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2:26" ht="13.5" customHeight="1"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2:26" ht="13.5" customHeight="1"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2:26" ht="13.5" customHeight="1"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2:26" ht="13.5" customHeight="1"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2:26" ht="13.5" customHeight="1"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2:26" ht="13.5" customHeight="1"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2:26" ht="13.5" customHeight="1"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2:26" ht="13.5" customHeight="1"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2:26" ht="13.5" customHeight="1"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2:26" ht="13.5" customHeight="1"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2:26" ht="13.5" customHeight="1"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2:26" ht="13.5" customHeight="1"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2:26" ht="13.5" customHeight="1"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2:26" ht="13.5" customHeight="1"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2:26" ht="13.5" customHeight="1"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2:26" ht="13.5" customHeight="1"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2:26" ht="13.5" customHeight="1"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2:26" ht="13.5" customHeight="1"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2:26" ht="13.5" customHeight="1"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2:26" ht="13.5" customHeight="1"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2:26" ht="13.5" customHeight="1"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2:26" ht="13.5" customHeight="1"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2:26" ht="13.5" customHeight="1"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2:26" ht="13.5" customHeight="1"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2:26" ht="13.5" customHeight="1"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2:26" ht="13.5" customHeight="1"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2:26" ht="13.5" customHeight="1"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2:26" ht="13.5" customHeight="1"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2:26" ht="13.5" customHeight="1"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2:26" ht="13.5" customHeight="1"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2:26" ht="13.5" customHeight="1"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2:26" ht="13.5" customHeight="1"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2:26" ht="13.5" customHeight="1"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2:26" ht="13.5" customHeight="1"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2:26" ht="13.5" customHeight="1"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2:26" ht="13.5" customHeight="1"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2:26" ht="13.5" customHeight="1"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2:26" ht="13.5" customHeight="1"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2:26" ht="13.5" customHeight="1"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2:26" ht="13.5" customHeight="1"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2:26" ht="13.5" customHeight="1"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2:26" ht="13.5" customHeight="1"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2:26" ht="13.5" customHeight="1"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2:26" ht="13.5" customHeight="1"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2:26" ht="13.5" customHeight="1"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2:26" ht="13.5" customHeight="1"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2:26" ht="13.5" customHeight="1"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2:26" ht="13.5" customHeight="1"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2:26" ht="13.5" customHeight="1"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2:26" ht="13.5" customHeight="1"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2:26" ht="13.5" customHeight="1"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2:26" ht="13.5" customHeight="1"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2:26" ht="13.5" customHeight="1"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2:26" ht="13.5" customHeight="1"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2:26" ht="13.5" customHeight="1"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2:26" ht="13.5" customHeight="1"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2:26" ht="13.5" customHeight="1"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2:26" ht="13.5" customHeight="1"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2:26" ht="13.5" customHeight="1"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2:26" ht="13.5" customHeight="1"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2:26" ht="13.5" customHeight="1"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2:26" ht="13.5" customHeight="1"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2:26" ht="13.5" customHeight="1"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2:26" ht="13.5" customHeight="1"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2:26" ht="13.5" customHeight="1"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2:26" ht="13.5" customHeight="1"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2:26" ht="13.5" customHeight="1"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2:26" ht="13.5" customHeight="1"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2:26" ht="13.5" customHeight="1"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2:26" ht="13.5" customHeight="1"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2:26" ht="13.5" customHeight="1"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2:26" ht="13.5" customHeight="1"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2:26" ht="13.5" customHeight="1"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2:26" ht="13.5" customHeight="1"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2:26" ht="13.5" customHeight="1"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2:26" ht="13.5" customHeight="1"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2:26" ht="13.5" customHeight="1"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2:26" ht="13.5" customHeight="1"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2:26" ht="13.5" customHeight="1"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2:26" ht="13.5" customHeight="1"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2:26" ht="13.5" customHeight="1"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2:26" ht="13.5" customHeight="1"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2:26" ht="13.5" customHeight="1"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2:26" ht="13.5" customHeight="1"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2:26" ht="13.5" customHeight="1"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2:26" ht="13.5" customHeight="1"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2:26" ht="13.5" customHeight="1"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2:26" ht="13.5" customHeight="1"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2:26" ht="13.5" customHeight="1"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2:26" ht="13.5" customHeight="1"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2:26" ht="13.5" customHeight="1"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2:26" ht="13.5" customHeight="1"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2:26" ht="13.5" customHeight="1"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2:26" ht="13.5" customHeight="1"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2:26" ht="13.5" customHeight="1"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2:26" ht="13.5" customHeight="1"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2:26" ht="13.5" customHeight="1"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2:26" ht="13.5" customHeight="1"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2:26" ht="13.5" customHeight="1"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2:26" ht="13.5" customHeight="1"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3">
    <mergeCell ref="A1:E1"/>
    <mergeCell ref="A2:B2"/>
    <mergeCell ref="D2:E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000"/>
  <sheetViews>
    <sheetView showGridLines="0" topLeftCell="B3" zoomScale="130" zoomScaleNormal="130" workbookViewId="0">
      <selection activeCell="AI27" sqref="AI27"/>
    </sheetView>
  </sheetViews>
  <sheetFormatPr defaultColWidth="12.625" defaultRowHeight="15" customHeight="1"/>
  <cols>
    <col min="1" max="1" width="24.625" customWidth="1"/>
    <col min="2" max="2" width="22.75" customWidth="1"/>
    <col min="3" max="3" width="28.625" customWidth="1"/>
    <col min="4" max="4" width="4.875" customWidth="1"/>
    <col min="5" max="26" width="4.375" customWidth="1"/>
    <col min="27" max="30" width="9.625" style="10" customWidth="1"/>
    <col min="31" max="31" width="11" style="10" customWidth="1"/>
  </cols>
  <sheetData>
    <row r="1" spans="1:26" ht="13.5" customHeight="1">
      <c r="A1" s="55" t="s">
        <v>28</v>
      </c>
      <c r="B1" s="62"/>
      <c r="C1" s="63"/>
      <c r="D1" s="11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3.5" customHeight="1">
      <c r="A2" s="12"/>
      <c r="B2" s="13" t="s">
        <v>29</v>
      </c>
      <c r="C2" s="14" t="s">
        <v>30</v>
      </c>
      <c r="D2" s="11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3.5" customHeight="1">
      <c r="A3" s="15" t="s">
        <v>31</v>
      </c>
      <c r="B3" s="16">
        <v>25193</v>
      </c>
      <c r="C3" s="16">
        <v>622228</v>
      </c>
      <c r="D3" s="11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3.5" customHeight="1">
      <c r="A4" s="15" t="s">
        <v>32</v>
      </c>
      <c r="B4" s="16">
        <v>5097</v>
      </c>
      <c r="C4" s="16">
        <v>62417</v>
      </c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3.5" customHeight="1">
      <c r="A5" s="15" t="s">
        <v>33</v>
      </c>
      <c r="B5" s="16">
        <v>8275</v>
      </c>
      <c r="C5" s="16">
        <v>123343</v>
      </c>
      <c r="D5" s="11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3.5" customHeight="1">
      <c r="A6" s="15" t="s">
        <v>34</v>
      </c>
      <c r="B6" s="16">
        <v>19000</v>
      </c>
      <c r="C6" s="16">
        <v>272222</v>
      </c>
      <c r="D6" s="11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3.5" customHeight="1">
      <c r="A7" s="15" t="s">
        <v>35</v>
      </c>
      <c r="B7" s="16">
        <v>3305</v>
      </c>
      <c r="C7" s="16">
        <v>91655</v>
      </c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3.5" customHeight="1">
      <c r="A8" s="17" t="s">
        <v>36</v>
      </c>
      <c r="B8" s="18">
        <v>60870</v>
      </c>
      <c r="C8" s="18">
        <v>1171865</v>
      </c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3.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3.7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6" customHeight="1">
      <c r="A11" s="10"/>
      <c r="B11" s="10"/>
      <c r="C11" s="1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9"/>
      <c r="Y11" s="10"/>
      <c r="Z11" s="10"/>
    </row>
    <row r="12" spans="1:26" ht="33" customHeight="1">
      <c r="A12" s="10"/>
      <c r="B12" s="20" t="s">
        <v>8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21" t="s">
        <v>37</v>
      </c>
      <c r="W12" s="10"/>
      <c r="X12" s="10"/>
      <c r="Y12" s="10"/>
      <c r="Z12" s="10"/>
    </row>
    <row r="13" spans="1:26" ht="13.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3.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3.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3.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3.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3.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3.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3.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3.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3.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3.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3.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3.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3.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3.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3.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3.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3.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3.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1" t="s">
        <v>38</v>
      </c>
    </row>
    <row r="32" spans="1:26" ht="13.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3.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3.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3.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3.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3.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3.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3.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3.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3.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3.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3.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3.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3.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3.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3.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3.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3.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3.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3.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3.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3.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3.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3.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3.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3.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3.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3.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3.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3.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3.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3.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3.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3.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3.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3.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3.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3.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3.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3.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3.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3.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3.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3.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3.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3.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3.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3.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3.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3.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3.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3.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3.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3.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3.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3.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3.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3.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3.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3.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3.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3.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3.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3.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3.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3.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3.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3.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3.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3.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3.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3.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3.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3.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3.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3.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3.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3.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3.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3.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3.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3.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3.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3.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3.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3.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3.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3.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3.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3.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3.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3.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3.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3.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3.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3.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3.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3.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3.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3.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3.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3.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3.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3.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3.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3.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3.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3.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3.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3.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3.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3.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3.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3.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3.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3.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3.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3.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3.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3.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3.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3.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3.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3.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3.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3.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3.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3.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3.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3.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3.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3.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3.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3.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3.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3.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3.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3.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3.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3.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3.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3.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3.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3.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3.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3.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3.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3.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3.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3.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3.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3.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3.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3.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3.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3.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3.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3.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3.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3.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3.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3.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3.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3.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3.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3.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3.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3.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3.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3.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3.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3.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3.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3.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3.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3.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3.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3.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3.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3.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3.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3.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3.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3.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3.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3.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3.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3.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3.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3.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3.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3.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3.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3.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3.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3.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3.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3.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3.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3.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3.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3.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3.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3.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3.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3.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3.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3.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3.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3.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3.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3.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3.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3.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3.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3.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3.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3.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3.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3.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3.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3.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3.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3.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3.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3.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3.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3.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3.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3.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3.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3.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3.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3.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3.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3.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3.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3.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3.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3.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3.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3.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3.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3.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3.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3.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3.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3.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3.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3.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3.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3.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3.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3.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3.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3.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3.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3.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3.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3.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3.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3.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3.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3.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3.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3.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3.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3.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3.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3.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3.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3.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3.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3.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3.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3.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3.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3.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3.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3.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3.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3.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3.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3.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3.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3.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3.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3.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3.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3.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3.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3.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3.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3.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3.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3.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3.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3.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3.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3.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3.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3.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3.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3.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3.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3.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3.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3.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3.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3.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3.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3.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3.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3.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3.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3.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3.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3.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3.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3.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3.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3.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3.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3.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3.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3.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3.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3.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3.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3.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3.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3.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3.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3.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3.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3.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3.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3.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3.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3.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3.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3.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3.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3.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3.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3.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3.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3.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3.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3.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3.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3.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3.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3.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3.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3.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3.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3.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3.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3.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3.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3.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3.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3.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3.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3.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3.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3.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3.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3.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3.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3.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3.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3.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3.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3.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3.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3.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3.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3.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3.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3.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3.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3.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3.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3.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3.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3.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3.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3.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3.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3.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3.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3.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3.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3.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3.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3.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3.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3.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3.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3.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3.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3.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3.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3.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3.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3.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3.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3.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3.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3.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3.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3.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3.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3.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3.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3.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3.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3.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3.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3.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3.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3.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3.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3.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3.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3.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3.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3.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3.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3.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3.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3.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3.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3.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3.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3.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3.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3.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3.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3.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3.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3.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3.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3.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3.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3.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3.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3.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3.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3.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3.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3.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3.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3.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3.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3.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3.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3.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3.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3.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3.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3.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3.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3.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3.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3.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3.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3.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3.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3.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3.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3.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3.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3.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3.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3.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3.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3.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3.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3.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3.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3.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3.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3.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3.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3.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3.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3.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3.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3.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3.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3.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3.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3.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3.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3.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3.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3.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3.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3.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3.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3.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3.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3.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3.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3.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3.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3.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3.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3.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3.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3.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3.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3.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3.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3.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3.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3.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3.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3.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3.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3.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3.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3.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3.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3.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3.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3.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3.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3.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3.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3.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3.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3.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3.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3.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3.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3.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3.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3.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3.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3.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3.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3.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3.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3.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3.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3.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3.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3.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3.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3.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3.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3.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3.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3.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3.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3.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3.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3.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3.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3.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3.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3.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3.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3.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3.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3.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3.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3.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3.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3.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3.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3.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3.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3.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3.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3.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3.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3.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3.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3.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3.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3.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3.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3.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3.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3.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3.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3.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3.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3.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3.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3.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3.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3.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3.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3.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3.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3.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3.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3.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3.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3.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3.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3.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3.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3.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3.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3.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3.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3.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3.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3.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3.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3.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3.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3.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3.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3.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3.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3.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3.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3.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3.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3.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3.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3.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3.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3.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3.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3.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3.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3.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3.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3.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3.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3.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3.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3.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3.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3.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3.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3.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3.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3.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3.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3.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3.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3.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3.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3.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3.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3.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3.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3.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3.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3.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3.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3.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3.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3.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3.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3.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3.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3.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3.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3.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3.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3.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3.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3.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3.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3.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3.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3.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3.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3.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3.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3.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3.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3.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3.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3.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3.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3.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3.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3.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3.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3.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3.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3.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3.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3.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3.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3.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3.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3.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3.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3.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3.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3.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3.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3.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3.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3.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3.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3.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3.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3.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3.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3.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3.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3.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3.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3.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3.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3.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3.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3.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3.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3.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3.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3.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3.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3.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3.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3.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3.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3.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3.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3.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3.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3.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3.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3.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3.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3.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3.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3.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3.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3.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3.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3.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3.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3.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3.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3.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3.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3.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3.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3.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3.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3.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3.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3.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3.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3.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3.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3.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3.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3.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3.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3.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3.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3.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3.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3.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3.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3.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3.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3.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3.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3.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3.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3.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3.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3.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3.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3.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3.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3.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3.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3.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3.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3.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3.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3.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3.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3.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3.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3.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3.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3.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3.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3.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3.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3.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3.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3.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3.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3.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3.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3.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3.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3.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3.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3.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3.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3.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3.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3.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3.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3.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3.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3.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3.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3.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3.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3.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3.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3.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3.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3.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3.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3.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3.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3.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3.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3.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3.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3.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3.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3.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3.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3.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3.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3.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3.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3.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3.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3.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3.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3.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3.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3.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3.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3.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3.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3.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3.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3.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3.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3.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3.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3.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3.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3.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3.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3.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3.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3.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3.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3.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3.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3.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3.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3.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3.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3.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3.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3.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3.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3.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3.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3.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3.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3.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3.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3.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3.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3.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3.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3.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3.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3.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3.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3.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3.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3.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3.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3.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3.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3.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3.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3.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3.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3.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3.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3.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3.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3.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3.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3.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3.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3.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3.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3.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3.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3.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3.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3.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3.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3.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3.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3.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3.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3.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3.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3.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3.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3.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3.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3.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3.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3.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3.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3.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3.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3.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3.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3.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3.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3.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3.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3.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3.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3.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3.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3.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3.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3.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3.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3.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3.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3.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3.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3.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3.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3.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3.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3.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3.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3.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3.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3.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3.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3.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3.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3.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3.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3.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3.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3.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1">
    <mergeCell ref="A1:C1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00"/>
  <sheetViews>
    <sheetView showGridLines="0" workbookViewId="0"/>
  </sheetViews>
  <sheetFormatPr defaultColWidth="12.625" defaultRowHeight="15" customHeight="1"/>
  <cols>
    <col min="1" max="1" width="10.375" customWidth="1"/>
    <col min="2" max="2" width="12" customWidth="1"/>
    <col min="3" max="3" width="11.125" customWidth="1"/>
    <col min="4" max="4" width="4.375" customWidth="1"/>
    <col min="5" max="5" width="9.25" customWidth="1"/>
    <col min="6" max="6" width="4.375" customWidth="1"/>
    <col min="7" max="7" width="8" customWidth="1"/>
    <col min="8" max="26" width="4.375" customWidth="1"/>
  </cols>
  <sheetData>
    <row r="1" spans="1:3" ht="66" customHeight="1">
      <c r="A1" s="22" t="s">
        <v>39</v>
      </c>
      <c r="B1" s="23" t="s">
        <v>40</v>
      </c>
      <c r="C1" s="23" t="s">
        <v>41</v>
      </c>
    </row>
    <row r="2" spans="1:3" ht="13.5" customHeight="1">
      <c r="A2" s="24" t="s">
        <v>42</v>
      </c>
      <c r="B2" s="25">
        <v>657</v>
      </c>
      <c r="C2" s="25">
        <v>1326</v>
      </c>
    </row>
    <row r="3" spans="1:3" ht="13.5" customHeight="1">
      <c r="A3" s="25" t="s">
        <v>43</v>
      </c>
      <c r="B3" s="25">
        <v>199</v>
      </c>
      <c r="C3" s="25">
        <v>373</v>
      </c>
    </row>
    <row r="4" spans="1:3" ht="13.5" customHeight="1">
      <c r="A4" s="25" t="s">
        <v>44</v>
      </c>
      <c r="B4" s="25">
        <v>539</v>
      </c>
      <c r="C4" s="25">
        <v>1077</v>
      </c>
    </row>
    <row r="5" spans="1:3" ht="13.5" customHeight="1">
      <c r="A5" s="25" t="s">
        <v>45</v>
      </c>
      <c r="B5" s="25">
        <v>3204</v>
      </c>
      <c r="C5" s="25">
        <v>4473</v>
      </c>
    </row>
    <row r="6" spans="1:3" ht="13.5" customHeight="1">
      <c r="A6" s="25" t="s">
        <v>46</v>
      </c>
      <c r="B6" s="25">
        <v>2598</v>
      </c>
      <c r="C6" s="25">
        <v>5282</v>
      </c>
    </row>
    <row r="7" spans="1:3" ht="13.5" customHeight="1">
      <c r="A7" s="25" t="s">
        <v>47</v>
      </c>
      <c r="B7" s="25">
        <v>1433</v>
      </c>
      <c r="C7" s="25">
        <v>2130</v>
      </c>
    </row>
    <row r="8" spans="1:3" ht="13.5" customHeight="1">
      <c r="A8" s="25" t="s">
        <v>48</v>
      </c>
      <c r="B8" s="25">
        <v>3551</v>
      </c>
      <c r="C8" s="25">
        <v>7142</v>
      </c>
    </row>
    <row r="9" spans="1:3" ht="13.5" customHeight="1">
      <c r="A9" s="25" t="s">
        <v>49</v>
      </c>
      <c r="B9" s="25">
        <v>1082</v>
      </c>
      <c r="C9" s="25">
        <v>2056</v>
      </c>
    </row>
    <row r="10" spans="1:3" ht="13.5" customHeight="1">
      <c r="A10" s="25" t="s">
        <v>50</v>
      </c>
      <c r="B10" s="25">
        <v>6579</v>
      </c>
      <c r="C10" s="25">
        <v>13763</v>
      </c>
    </row>
    <row r="11" spans="1:3" ht="13.5" customHeight="1">
      <c r="A11" s="25" t="s">
        <v>51</v>
      </c>
      <c r="B11" s="25">
        <v>751</v>
      </c>
      <c r="C11" s="25">
        <v>1535</v>
      </c>
    </row>
    <row r="12" spans="1:3" ht="13.5" customHeight="1">
      <c r="A12" s="25" t="s">
        <v>52</v>
      </c>
      <c r="B12" s="25">
        <v>164</v>
      </c>
      <c r="C12" s="25">
        <v>333</v>
      </c>
    </row>
    <row r="13" spans="1:3" ht="13.5" customHeight="1">
      <c r="A13" s="25" t="s">
        <v>53</v>
      </c>
      <c r="B13" s="25">
        <v>3269</v>
      </c>
      <c r="C13" s="25">
        <v>6561</v>
      </c>
    </row>
    <row r="14" spans="1:3" ht="13.5" customHeight="1">
      <c r="A14" s="25" t="s">
        <v>54</v>
      </c>
      <c r="B14" s="25">
        <v>1018</v>
      </c>
      <c r="C14" s="25">
        <v>1996</v>
      </c>
    </row>
    <row r="15" spans="1:3" ht="13.5" customHeight="1">
      <c r="A15" s="25" t="s">
        <v>55</v>
      </c>
      <c r="B15" s="25">
        <v>1118</v>
      </c>
      <c r="C15" s="25">
        <v>2202</v>
      </c>
    </row>
    <row r="16" spans="1:3" ht="13.5" customHeight="1">
      <c r="A16" s="25" t="s">
        <v>56</v>
      </c>
      <c r="B16" s="25">
        <v>1702</v>
      </c>
      <c r="C16" s="25">
        <v>3514</v>
      </c>
    </row>
    <row r="17" spans="1:3" ht="13.5" customHeight="1">
      <c r="A17" s="25" t="s">
        <v>57</v>
      </c>
      <c r="B17" s="25">
        <v>1925</v>
      </c>
      <c r="C17" s="25">
        <v>3745</v>
      </c>
    </row>
    <row r="18" spans="1:3" ht="13.5" customHeight="1">
      <c r="A18" s="25" t="s">
        <v>58</v>
      </c>
      <c r="B18" s="25">
        <v>1081</v>
      </c>
      <c r="C18" s="25">
        <v>2093</v>
      </c>
    </row>
    <row r="19" spans="1:3" ht="13.5" customHeight="1">
      <c r="A19" s="25" t="s">
        <v>59</v>
      </c>
      <c r="B19" s="25">
        <v>496</v>
      </c>
      <c r="C19" s="25">
        <v>981</v>
      </c>
    </row>
    <row r="20" spans="1:3" ht="13.5" customHeight="1">
      <c r="A20" s="26" t="s">
        <v>60</v>
      </c>
      <c r="B20" s="25">
        <v>429</v>
      </c>
      <c r="C20" s="25">
        <v>802</v>
      </c>
    </row>
    <row r="21" spans="1:3" ht="13.5" customHeight="1">
      <c r="A21" s="25" t="s">
        <v>61</v>
      </c>
      <c r="B21" s="25">
        <v>3520</v>
      </c>
      <c r="C21" s="25">
        <v>6176</v>
      </c>
    </row>
    <row r="22" spans="1:3" ht="28.5" customHeight="1">
      <c r="A22" s="27" t="s">
        <v>36</v>
      </c>
      <c r="B22" s="28">
        <f>SUM(B2:B21)</f>
        <v>35315</v>
      </c>
      <c r="C22" s="28">
        <v>67560</v>
      </c>
    </row>
    <row r="23" spans="1:3" ht="13.5" customHeight="1"/>
    <row r="24" spans="1:3" ht="13.5" customHeight="1"/>
    <row r="25" spans="1:3" ht="13.5" customHeight="1"/>
    <row r="26" spans="1:3" ht="13.5" customHeight="1"/>
    <row r="27" spans="1:3" ht="13.5" customHeight="1"/>
    <row r="28" spans="1:3" ht="13.5" customHeight="1"/>
    <row r="29" spans="1:3" ht="13.5" customHeight="1"/>
    <row r="30" spans="1:3" ht="13.5" customHeight="1"/>
    <row r="31" spans="1:3" ht="13.5" customHeight="1"/>
    <row r="32" spans="1:3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00"/>
  <sheetViews>
    <sheetView showGridLines="0" workbookViewId="0">
      <selection sqref="A1:D1"/>
    </sheetView>
  </sheetViews>
  <sheetFormatPr defaultColWidth="12.625" defaultRowHeight="15" customHeight="1"/>
  <cols>
    <col min="1" max="1" width="8.5" customWidth="1"/>
    <col min="2" max="2" width="12.75" customWidth="1"/>
    <col min="3" max="3" width="15.875" customWidth="1"/>
    <col min="4" max="4" width="17.375" customWidth="1"/>
    <col min="5" max="6" width="4.875" customWidth="1"/>
    <col min="7" max="26" width="4.375" customWidth="1"/>
  </cols>
  <sheetData>
    <row r="1" spans="1:4" ht="13.5" customHeight="1">
      <c r="A1" s="56" t="s">
        <v>62</v>
      </c>
      <c r="B1" s="64"/>
      <c r="C1" s="64"/>
      <c r="D1" s="64"/>
    </row>
    <row r="2" spans="1:4" ht="13.5" customHeight="1">
      <c r="B2" s="29" t="s">
        <v>63</v>
      </c>
      <c r="C2" s="29" t="s">
        <v>64</v>
      </c>
      <c r="D2" s="29" t="s">
        <v>65</v>
      </c>
    </row>
    <row r="3" spans="1:4" ht="13.5" customHeight="1">
      <c r="A3" s="30">
        <v>44348</v>
      </c>
      <c r="B3" s="31">
        <v>9453</v>
      </c>
      <c r="C3" s="31">
        <v>11834</v>
      </c>
      <c r="D3" s="31">
        <v>23275</v>
      </c>
    </row>
    <row r="4" spans="1:4" ht="13.5" customHeight="1">
      <c r="A4" s="30">
        <v>44440</v>
      </c>
      <c r="B4" s="31">
        <v>10019</v>
      </c>
      <c r="C4" s="31">
        <v>12622.5</v>
      </c>
      <c r="D4" s="31">
        <v>24794</v>
      </c>
    </row>
    <row r="5" spans="1:4" ht="13.5" customHeight="1">
      <c r="A5" s="30">
        <v>44531</v>
      </c>
      <c r="B5" s="31">
        <v>10503</v>
      </c>
      <c r="C5" s="31">
        <v>13223</v>
      </c>
      <c r="D5" s="31">
        <v>26024</v>
      </c>
    </row>
    <row r="6" spans="1:4" ht="13.5" customHeight="1">
      <c r="A6" s="30">
        <v>44621</v>
      </c>
      <c r="B6" s="31">
        <v>11333</v>
      </c>
      <c r="C6" s="31">
        <v>14311</v>
      </c>
      <c r="D6" s="31">
        <v>27857</v>
      </c>
    </row>
    <row r="7" spans="1:4" ht="13.5" customHeight="1">
      <c r="A7" s="30">
        <v>44713</v>
      </c>
      <c r="B7" s="31">
        <v>12410</v>
      </c>
      <c r="C7" s="31">
        <v>15674</v>
      </c>
      <c r="D7" s="31">
        <v>30704</v>
      </c>
    </row>
    <row r="8" spans="1:4" ht="13.5" customHeight="1">
      <c r="A8" s="30">
        <v>44805</v>
      </c>
      <c r="B8" s="31">
        <v>13225</v>
      </c>
      <c r="C8" s="31">
        <v>16700</v>
      </c>
      <c r="D8" s="31">
        <v>32776</v>
      </c>
    </row>
    <row r="9" spans="1:4" ht="13.5" customHeight="1">
      <c r="A9" s="30">
        <v>44896</v>
      </c>
      <c r="B9" s="31">
        <v>14048</v>
      </c>
      <c r="C9" s="31">
        <v>19334</v>
      </c>
      <c r="D9" s="31">
        <v>36772</v>
      </c>
    </row>
    <row r="10" spans="1:4" ht="13.5" customHeight="1">
      <c r="A10" s="30">
        <v>44986</v>
      </c>
      <c r="B10" s="31">
        <v>15262</v>
      </c>
      <c r="C10" s="31">
        <v>22107</v>
      </c>
      <c r="D10" s="31">
        <v>41173</v>
      </c>
    </row>
    <row r="11" spans="1:4" ht="13.5" customHeight="1">
      <c r="A11" s="30">
        <v>45078</v>
      </c>
      <c r="B11" s="31">
        <v>16557</v>
      </c>
      <c r="C11" s="31">
        <v>24942</v>
      </c>
      <c r="D11" s="31">
        <v>45210</v>
      </c>
    </row>
    <row r="12" spans="1:4" ht="13.5" customHeight="1">
      <c r="A12" s="30">
        <v>45170</v>
      </c>
      <c r="B12" s="31">
        <v>17154</v>
      </c>
      <c r="C12" s="31">
        <v>26029</v>
      </c>
      <c r="D12" s="31">
        <v>47228</v>
      </c>
    </row>
    <row r="13" spans="1:4" ht="13.5" customHeight="1">
      <c r="A13" s="30">
        <v>45261</v>
      </c>
      <c r="B13" s="31">
        <v>17537</v>
      </c>
      <c r="C13" s="31">
        <v>26997</v>
      </c>
      <c r="D13" s="31">
        <v>50678</v>
      </c>
    </row>
    <row r="14" spans="1:4" ht="13.5" customHeight="1">
      <c r="A14" s="30">
        <v>45352</v>
      </c>
      <c r="B14" s="31">
        <v>18676</v>
      </c>
      <c r="C14" s="31">
        <v>28633</v>
      </c>
      <c r="D14" s="31">
        <v>54164</v>
      </c>
    </row>
    <row r="15" spans="1:4" ht="13.5" customHeight="1">
      <c r="A15" s="30">
        <v>45444</v>
      </c>
      <c r="B15" s="31">
        <v>19876</v>
      </c>
      <c r="C15" s="31">
        <v>29994</v>
      </c>
      <c r="D15" s="31">
        <v>56992</v>
      </c>
    </row>
    <row r="16" spans="1:4" ht="13.5" customHeight="1">
      <c r="A16" s="30">
        <v>45537</v>
      </c>
      <c r="B16" s="31">
        <v>21477</v>
      </c>
      <c r="C16" s="31">
        <v>31669</v>
      </c>
      <c r="D16" s="31">
        <v>60339</v>
      </c>
    </row>
    <row r="17" spans="1:4" ht="13.5" customHeight="1">
      <c r="A17" s="30">
        <v>45627</v>
      </c>
      <c r="B17" s="31">
        <v>22054</v>
      </c>
      <c r="C17" s="31">
        <v>33414</v>
      </c>
      <c r="D17" s="31">
        <v>64391</v>
      </c>
    </row>
    <row r="18" spans="1:4" ht="13.5" customHeight="1">
      <c r="A18" s="30">
        <v>45717</v>
      </c>
      <c r="B18" s="31">
        <v>22921</v>
      </c>
      <c r="C18" s="31">
        <v>34464</v>
      </c>
      <c r="D18" s="31">
        <v>65992</v>
      </c>
    </row>
    <row r="19" spans="1:4" ht="13.5" customHeight="1">
      <c r="A19" s="30">
        <v>45809</v>
      </c>
      <c r="B19" s="31">
        <v>23488</v>
      </c>
      <c r="C19" s="31">
        <v>35316</v>
      </c>
      <c r="D19" s="31">
        <v>67561</v>
      </c>
    </row>
    <row r="20" spans="1:4" ht="13.5" customHeight="1"/>
    <row r="21" spans="1:4" ht="13.5" customHeight="1"/>
    <row r="22" spans="1:4" ht="13.5" customHeight="1"/>
    <row r="23" spans="1:4" ht="13.5" customHeight="1"/>
    <row r="24" spans="1:4" ht="13.5" customHeight="1"/>
    <row r="25" spans="1:4" ht="13.5" customHeight="1"/>
    <row r="26" spans="1:4" ht="13.5" customHeight="1"/>
    <row r="27" spans="1:4" ht="13.5" customHeight="1"/>
    <row r="28" spans="1:4" ht="13.5" customHeight="1"/>
    <row r="29" spans="1:4" ht="13.5" customHeight="1"/>
    <row r="30" spans="1:4" ht="13.5" customHeight="1"/>
    <row r="31" spans="1:4" ht="13.5" customHeight="1"/>
    <row r="32" spans="1:4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A1:D1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00"/>
  <sheetViews>
    <sheetView showGridLines="0" tabSelected="1" workbookViewId="0"/>
  </sheetViews>
  <sheetFormatPr defaultColWidth="12.625" defaultRowHeight="15" customHeight="1"/>
  <cols>
    <col min="1" max="1" width="18.75" customWidth="1"/>
    <col min="2" max="2" width="21.125" customWidth="1"/>
    <col min="3" max="3" width="11.375" customWidth="1"/>
    <col min="4" max="4" width="11.125" customWidth="1"/>
    <col min="5" max="26" width="4.375" customWidth="1"/>
  </cols>
  <sheetData>
    <row r="1" spans="1:4" ht="13.5" customHeight="1">
      <c r="A1" s="32" t="s">
        <v>66</v>
      </c>
      <c r="B1" s="32" t="s">
        <v>67</v>
      </c>
      <c r="C1" s="33" t="s">
        <v>68</v>
      </c>
    </row>
    <row r="2" spans="1:4" ht="13.5" customHeight="1">
      <c r="A2" s="34" t="s">
        <v>69</v>
      </c>
      <c r="B2" s="35" t="s">
        <v>70</v>
      </c>
      <c r="C2" s="36">
        <v>6.3986619499415337E-2</v>
      </c>
      <c r="D2" s="31"/>
    </row>
    <row r="3" spans="1:4" ht="13.5" customHeight="1">
      <c r="A3" s="34" t="s">
        <v>71</v>
      </c>
      <c r="B3" s="35" t="s">
        <v>72</v>
      </c>
      <c r="C3" s="36">
        <v>0.68699397581444921</v>
      </c>
    </row>
    <row r="4" spans="1:4" ht="13.5" customHeight="1">
      <c r="A4" s="34" t="s">
        <v>73</v>
      </c>
      <c r="B4" s="35" t="s">
        <v>74</v>
      </c>
      <c r="C4" s="36">
        <v>1.7347286156214385E-2</v>
      </c>
    </row>
    <row r="5" spans="1:4" ht="13.5" customHeight="1">
      <c r="A5" s="34" t="s">
        <v>75</v>
      </c>
      <c r="B5" s="35" t="s">
        <v>76</v>
      </c>
      <c r="C5" s="36">
        <v>2.9158834238688001E-3</v>
      </c>
    </row>
    <row r="6" spans="1:4" ht="13.5" customHeight="1">
      <c r="A6" s="34" t="s">
        <v>77</v>
      </c>
      <c r="B6" s="35" t="s">
        <v>78</v>
      </c>
      <c r="C6" s="36">
        <v>0.16284542857565756</v>
      </c>
    </row>
    <row r="7" spans="1:4" ht="13.5" customHeight="1">
      <c r="A7" s="34" t="s">
        <v>79</v>
      </c>
      <c r="B7" s="35" t="s">
        <v>80</v>
      </c>
      <c r="C7" s="36">
        <v>5.8021639703379167E-2</v>
      </c>
    </row>
    <row r="8" spans="1:4" ht="13.5" customHeight="1">
      <c r="A8" s="34" t="s">
        <v>81</v>
      </c>
      <c r="B8" s="35" t="s">
        <v>82</v>
      </c>
      <c r="C8" s="36">
        <v>7.8891668270155858E-3</v>
      </c>
    </row>
    <row r="9" spans="1:4" ht="13.5" customHeight="1">
      <c r="D9" s="37"/>
    </row>
    <row r="10" spans="1:4" ht="13.5" customHeight="1"/>
    <row r="11" spans="1:4" ht="13.5" customHeight="1"/>
    <row r="12" spans="1:4" ht="13.5" customHeight="1"/>
    <row r="13" spans="1:4" ht="13.5" customHeight="1"/>
    <row r="14" spans="1:4" ht="13.5" customHeight="1"/>
    <row r="15" spans="1:4" ht="13.5" customHeight="1"/>
    <row r="16" spans="1:4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ID xmlns="a330ac1d-a4bb-4b2d-be75-585a8c3e7f67">1iUKCw-T0xuzF1n1uGvwlfdPgFQ40ZoaG</MigrationSourceID>
    <TaxCatchAll xmlns="a330ac1d-a4bb-4b2d-be75-585a8c3e7f67" xsi:nil="true"/>
    <lcf76f155ced4ddcb4097134ff3c332f xmlns="6bbcfc99-53d7-4535-9c33-0836ede9f03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4CF59F2CEC4A4A86E139DB864ADD15" ma:contentTypeVersion="15" ma:contentTypeDescription="Creare un nuovo documento." ma:contentTypeScope="" ma:versionID="d9e53a3f1a6b7b853b5d56355024458e">
  <xsd:schema xmlns:xsd="http://www.w3.org/2001/XMLSchema" xmlns:xs="http://www.w3.org/2001/XMLSchema" xmlns:p="http://schemas.microsoft.com/office/2006/metadata/properties" xmlns:ns2="a330ac1d-a4bb-4b2d-be75-585a8c3e7f67" xmlns:ns3="6bbcfc99-53d7-4535-9c33-0836ede9f03b" targetNamespace="http://schemas.microsoft.com/office/2006/metadata/properties" ma:root="true" ma:fieldsID="cbac28b132a47face832f7c553b5a92f" ns2:_="" ns3:_="">
    <xsd:import namespace="a330ac1d-a4bb-4b2d-be75-585a8c3e7f67"/>
    <xsd:import namespace="6bbcfc99-53d7-4535-9c33-0836ede9f03b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30ac1d-a4bb-4b2d-be75-585a8c3e7f67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6" nillable="true" ma:displayName="Taxonomy Catch All Column" ma:hidden="true" ma:list="{f6bb8d6f-2bfe-42fa-b819-7e878610fadb}" ma:internalName="TaxCatchAll" ma:showField="CatchAllData" ma:web="a330ac1d-a4bb-4b2d-be75-585a8c3e7f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bcfc99-53d7-4535-9c33-0836ede9f0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fbc8383b-f3b8-4acb-987c-f1564e8a9a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758412-4943-48D5-9014-C1602327DBAA}"/>
</file>

<file path=customXml/itemProps2.xml><?xml version="1.0" encoding="utf-8"?>
<ds:datastoreItem xmlns:ds="http://schemas.openxmlformats.org/officeDocument/2006/customXml" ds:itemID="{0450458C-B948-4EB8-8F37-66FFB62F6F77}"/>
</file>

<file path=customXml/itemProps3.xml><?xml version="1.0" encoding="utf-8"?>
<ds:datastoreItem xmlns:ds="http://schemas.openxmlformats.org/officeDocument/2006/customXml" ds:itemID="{BE88CAEA-6297-4970-982C-D4CB130F9E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Stefano Briz</dc:creator>
  <cp:keywords/>
  <dc:description/>
  <cp:lastModifiedBy/>
  <cp:revision/>
  <dcterms:created xsi:type="dcterms:W3CDTF">2022-11-07T09:57:59Z</dcterms:created>
  <dcterms:modified xsi:type="dcterms:W3CDTF">2025-10-01T15:00:58Z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2022-11-08T13:26:58Z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c532e12a-349f-4895-bf49-de6bf7853691</vt:lpwstr>
  </property>
  <property fmtid="{D5CDD505-2E9C-101B-9397-08002B2CF9AE}" pid="8" name="MSIP_Label_797ad33d-ed35-43c0-b526-22bc83c17deb_ContentBits">
    <vt:lpwstr>1</vt:lpwstr>
  </property>
  <property fmtid="{D5CDD505-2E9C-101B-9397-08002B2CF9AE}" pid="9" name="MediaServiceImageTags">
    <vt:lpwstr/>
  </property>
  <property fmtid="{D5CDD505-2E9C-101B-9397-08002B2CF9AE}" pid="10" name="ContentTypeId">
    <vt:lpwstr>0x0101005A4CF59F2CEC4A4A86E139DB864ADD15</vt:lpwstr>
  </property>
</Properties>
</file>